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activeTab="1"/>
  </bookViews>
  <sheets>
    <sheet name="2009" sheetId="1" r:id="rId1"/>
    <sheet name="2010-2011" sheetId="2" r:id="rId2"/>
  </sheets>
  <definedNames/>
  <calcPr fullCalcOnLoad="1"/>
</workbook>
</file>

<file path=xl/sharedStrings.xml><?xml version="1.0" encoding="utf-8"?>
<sst xmlns="http://schemas.openxmlformats.org/spreadsheetml/2006/main" count="485" uniqueCount="87">
  <si>
    <t>к решению Совета депутатов</t>
  </si>
  <si>
    <t>сельского поселения Локосово</t>
  </si>
  <si>
    <t>Наименование расхода</t>
  </si>
  <si>
    <t>КЦСР</t>
  </si>
  <si>
    <t>КВР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</si>
  <si>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</si>
  <si>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компенсаций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</si>
  <si>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</si>
  <si>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</si>
  <si>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</si>
  <si>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</si>
  <si>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002.03.00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</si>
  <si>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</si>
  <si>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</si>
  <si>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</si>
  <si>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</si>
  <si>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</si>
  <si>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002.04.00</t>
  </si>
  <si>
    <t>ДРУГИЕ ОБЩЕГОСУДАРСТВЕННЫЕ ВОПРОСЫ</t>
  </si>
  <si>
    <t>14</t>
  </si>
  <si>
    <t xml:space="preserve">Государственная регистрация актов гражданского состояния </t>
  </si>
  <si>
    <t>001.38.00</t>
  </si>
  <si>
    <t>Выполнение других обязательств государства</t>
  </si>
  <si>
    <t>092.03.00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</si>
  <si>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</si>
  <si>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</si>
  <si>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</si>
  <si>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001.36.00</t>
  </si>
  <si>
    <t>БЛАГОУСТРОЙСТВО</t>
  </si>
  <si>
    <t>05</t>
  </si>
  <si>
    <t>Уличное освещение</t>
  </si>
  <si>
    <t>600.01.00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</si>
  <si>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</si>
  <si>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600.02.00</t>
  </si>
  <si>
    <t>Прочие мероприятия по благоустройству городских округов и поселений</t>
  </si>
  <si>
    <t>600.05.00</t>
  </si>
  <si>
    <t>МОЛОДЕЖНАЯ ПОЛИТИКА И ОЗДОРОВЛЕНИЕ ДЕТЕЙ</t>
  </si>
  <si>
    <t>07</t>
  </si>
  <si>
    <t>Проведение мероприятий для детей и молодежи</t>
  </si>
  <si>
    <t>431.01.00</t>
  </si>
  <si>
    <t>КУЛЬТУРА</t>
  </si>
  <si>
    <t>08</t>
  </si>
  <si>
    <t>Обеспечение деятельности подведомственных учреждений</t>
  </si>
  <si>
    <t>440.99.00</t>
  </si>
  <si>
    <t>Выполнение функций бюджетными учреждениями</t>
  </si>
  <si>
    <t>001</t>
  </si>
  <si>
    <t>ДРУГИЕ ВОПРОСЫ В ОБЛАСТИ КУЛЬТУРЫ, КИНЕМАТОГРАФИИ, СРЕДСТВ МАССОВОЙ ИНФОРМАЦИИ</t>
  </si>
  <si>
    <t>06</t>
  </si>
  <si>
    <t>Целевая программа " Культура Сургутского района" на 2006-2010 годы</t>
  </si>
  <si>
    <t>795.02.00</t>
  </si>
  <si>
    <t>ФИЗИЧЕСКАЯ КУЛЬТУРА И СПОРТ</t>
  </si>
  <si>
    <t>09</t>
  </si>
  <si>
    <t>482.99.00</t>
  </si>
  <si>
    <t>Рз</t>
  </si>
  <si>
    <t>Пр</t>
  </si>
  <si>
    <t>Распределение бюджетных ассигнований по разделам, подразделам, целевым статьям и видам расходов классификации расходов</t>
  </si>
  <si>
    <t>020</t>
  </si>
  <si>
    <t>Вед</t>
  </si>
  <si>
    <t>Общегосударственные вопросы</t>
  </si>
  <si>
    <t>Национальная оборона</t>
  </si>
  <si>
    <t xml:space="preserve">Жилищно-коммунальное хозяйство 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</si>
  <si>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</si>
  <si>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</si>
  <si>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</si>
  <si>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АДМИНИСТРАЦИИ МУНИЦИПАЛЬНЫХ ОБРАЗОВАНИЙ</t>
  </si>
  <si>
    <t xml:space="preserve">Сумма на год </t>
  </si>
  <si>
    <t>Социальная политика</t>
  </si>
  <si>
    <t>10</t>
  </si>
  <si>
    <t>Социальное обеспечение населения</t>
  </si>
  <si>
    <t>514.01.00</t>
  </si>
  <si>
    <t>Мероприятия в области социальной политики</t>
  </si>
  <si>
    <t>005</t>
  </si>
  <si>
    <t>Социальные выплаты</t>
  </si>
  <si>
    <t>2010 год</t>
  </si>
  <si>
    <t>Условно утвержденные расходы</t>
  </si>
  <si>
    <t>999.99.99</t>
  </si>
  <si>
    <t>999</t>
  </si>
  <si>
    <t>Приложение №3</t>
  </si>
  <si>
    <t>бюджета сельского поселения Локосово в ведомственной структуре расходов на 2009 год</t>
  </si>
  <si>
    <t>Приложение №4</t>
  </si>
  <si>
    <t>бюджета сельского поселения Локосово в ведомственной структуре расходов на 2010-2011 года</t>
  </si>
  <si>
    <t>2011 год</t>
  </si>
  <si>
    <t>491.01.00</t>
  </si>
  <si>
    <t>Пенсионное обеспечение</t>
  </si>
  <si>
    <t>Дотации к пенсиям госудасртвенных служащих субъектов Российской Федерации и муниципальных служащих</t>
  </si>
  <si>
    <t>тыс.руб.</t>
  </si>
  <si>
    <t>от 31 декабря 2008г. № 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</si>
</sst>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12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7"/>
      <name val="Tahoma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49" fontId="3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7" fillId="0" borderId="3" xfId="0" applyFont="1" applyBorder="1" applyAlignment="1">
      <alignment/>
    </xf>
    <xf numFmtId="0" fontId="0" fillId="0" borderId="0" xfId="0" applyAlignment="1">
      <alignment horizontal="center"/>
    </xf>
    <xf numFmtId="181" fontId="7" fillId="0" borderId="2" xfId="0" applyNumberFormat="1" applyFont="1" applyFill="1" applyBorder="1" applyAlignment="1">
      <alignment/>
    </xf>
    <xf numFmtId="181" fontId="7" fillId="0" borderId="1" xfId="0" applyNumberFormat="1" applyFont="1" applyFill="1" applyBorder="1" applyAlignment="1">
      <alignment/>
    </xf>
    <xf numFmtId="181" fontId="7" fillId="0" borderId="2" xfId="0" applyNumberFormat="1" applyFont="1" applyFill="1" applyBorder="1" applyAlignment="1">
      <alignment/>
    </xf>
    <xf numFmtId="181" fontId="7" fillId="0" borderId="1" xfId="0" applyNumberFormat="1" applyFont="1" applyFill="1" applyBorder="1" applyAlignment="1">
      <alignment/>
    </xf>
    <xf numFmtId="181" fontId="6" fillId="0" borderId="1" xfId="0" applyNumberFormat="1" applyFont="1" applyFill="1" applyBorder="1" applyAlignment="1">
      <alignment horizontal="right"/>
    </xf>
    <xf numFmtId="181" fontId="2" fillId="0" borderId="1" xfId="0" applyNumberFormat="1" applyFont="1" applyFill="1" applyBorder="1" applyAlignment="1">
      <alignment horizontal="right" wrapText="1"/>
    </xf>
    <xf numFmtId="181" fontId="4" fillId="0" borderId="1" xfId="0" applyNumberFormat="1" applyFont="1" applyFill="1" applyBorder="1" applyAlignment="1">
      <alignment horizontal="right"/>
    </xf>
    <xf numFmtId="181" fontId="4" fillId="0" borderId="2" xfId="0" applyNumberFormat="1" applyFont="1" applyFill="1" applyBorder="1" applyAlignment="1">
      <alignment horizontal="right"/>
    </xf>
    <xf numFmtId="181" fontId="6" fillId="0" borderId="2" xfId="0" applyNumberFormat="1" applyFont="1" applyFill="1" applyBorder="1" applyAlignment="1">
      <alignment horizontal="right"/>
    </xf>
    <xf numFmtId="181" fontId="0" fillId="0" borderId="2" xfId="0" applyNumberFormat="1" applyBorder="1" applyAlignment="1">
      <alignment/>
    </xf>
    <xf numFmtId="181" fontId="6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181" fontId="2" fillId="0" borderId="5" xfId="0" applyNumberFormat="1" applyFont="1" applyFill="1" applyBorder="1" applyAlignment="1">
      <alignment horizontal="right" wrapText="1"/>
    </xf>
    <xf numFmtId="181" fontId="2" fillId="0" borderId="7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right" wrapText="1"/>
    </xf>
    <xf numFmtId="181" fontId="3" fillId="0" borderId="7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vertical="top" wrapText="1"/>
    </xf>
    <xf numFmtId="181" fontId="0" fillId="0" borderId="5" xfId="0" applyNumberFormat="1" applyBorder="1" applyAlignment="1">
      <alignment horizontal="center"/>
    </xf>
    <xf numFmtId="181" fontId="0" fillId="0" borderId="8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81" fontId="3" fillId="0" borderId="2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181" fontId="2" fillId="0" borderId="2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1" fontId="5" fillId="0" borderId="5" xfId="0" applyNumberFormat="1" applyFont="1" applyFill="1" applyBorder="1" applyAlignment="1">
      <alignment horizontal="right" wrapText="1"/>
    </xf>
    <xf numFmtId="181" fontId="5" fillId="0" borderId="8" xfId="0" applyNumberFormat="1" applyFont="1" applyFill="1" applyBorder="1" applyAlignment="1">
      <alignment horizontal="right" wrapText="1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181" fontId="3" fillId="0" borderId="8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81" fontId="6" fillId="0" borderId="5" xfId="0" applyNumberFormat="1" applyFont="1" applyBorder="1" applyAlignment="1">
      <alignment horizontal="right"/>
    </xf>
    <xf numFmtId="181" fontId="6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O5" sqref="O5"/>
    </sheetView>
  </sheetViews>
  <sheetFormatPr defaultColWidth="9.140625" defaultRowHeight="12.75" outlineLevelRow="1"/>
  <cols>
    <col min="1" max="1" width="8.00390625" style="0" customWidth="1"/>
    <col min="2" max="5" width="5.00390625" style="0" customWidth="1"/>
    <col min="6" max="6" width="13.421875" style="0" customWidth="1"/>
    <col min="7" max="7" width="14.140625" style="0" customWidth="1"/>
    <col min="8" max="8" width="5.421875" style="0" customWidth="1"/>
    <col min="9" max="9" width="5.28125" style="0" customWidth="1"/>
    <col min="10" max="10" width="5.140625" style="0" customWidth="1"/>
    <col min="11" max="11" width="8.28125" style="0" customWidth="1"/>
    <col min="12" max="12" width="4.57421875" style="0" customWidth="1"/>
    <col min="13" max="13" width="2.57421875" style="0" customWidth="1"/>
    <col min="14" max="14" width="12.00390625" style="0" customWidth="1"/>
    <col min="15" max="15" width="19.57421875" style="0" customWidth="1"/>
    <col min="16" max="16" width="18.57421875" style="0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t="s">
        <v>77</v>
      </c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 t="s">
        <v>0</v>
      </c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t="s">
        <v>1</v>
      </c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O4" t="s">
        <v>86</v>
      </c>
    </row>
    <row r="5" spans="1:12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6" ht="15" customHeight="1">
      <c r="A8" s="30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2" ht="15" customHeight="1">
      <c r="A9" s="1"/>
      <c r="B9" s="1"/>
      <c r="C9" s="1"/>
      <c r="D9" s="1"/>
      <c r="E9" s="1"/>
      <c r="F9" s="1"/>
      <c r="G9" s="1"/>
      <c r="H9" s="1"/>
      <c r="I9" s="2" t="s">
        <v>78</v>
      </c>
      <c r="J9" s="1"/>
      <c r="K9" s="1"/>
      <c r="L9" s="1"/>
    </row>
    <row r="10" spans="1:16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P10" s="13" t="s">
        <v>85</v>
      </c>
    </row>
    <row r="11" spans="1:17" ht="21.75" customHeight="1">
      <c r="A11" s="25" t="s">
        <v>2</v>
      </c>
      <c r="B11" s="52"/>
      <c r="C11" s="52"/>
      <c r="D11" s="52"/>
      <c r="E11" s="52"/>
      <c r="F11" s="52"/>
      <c r="G11" s="53"/>
      <c r="H11" s="44" t="s">
        <v>57</v>
      </c>
      <c r="I11" s="47" t="s">
        <v>53</v>
      </c>
      <c r="J11" s="44" t="s">
        <v>54</v>
      </c>
      <c r="K11" s="44" t="s">
        <v>3</v>
      </c>
      <c r="L11" s="44" t="s">
        <v>4</v>
      </c>
      <c r="M11" s="71" t="s">
        <v>65</v>
      </c>
      <c r="N11" s="72"/>
      <c r="O11" s="64" t="s">
        <v>5</v>
      </c>
      <c r="P11" s="64" t="s">
        <v>6</v>
      </c>
      <c r="Q11" s="12"/>
    </row>
    <row r="12" spans="1:17" ht="27.75" customHeight="1">
      <c r="A12" s="54"/>
      <c r="B12" s="55"/>
      <c r="C12" s="55"/>
      <c r="D12" s="55"/>
      <c r="E12" s="55"/>
      <c r="F12" s="55"/>
      <c r="G12" s="48"/>
      <c r="H12" s="50"/>
      <c r="I12" s="48"/>
      <c r="J12" s="45"/>
      <c r="K12" s="45"/>
      <c r="L12" s="45"/>
      <c r="M12" s="73"/>
      <c r="N12" s="74"/>
      <c r="O12" s="65"/>
      <c r="P12" s="65"/>
      <c r="Q12" s="12"/>
    </row>
    <row r="13" spans="1:17" ht="30" customHeight="1">
      <c r="A13" s="56"/>
      <c r="B13" s="57"/>
      <c r="C13" s="57"/>
      <c r="D13" s="57"/>
      <c r="E13" s="57"/>
      <c r="F13" s="57"/>
      <c r="G13" s="49"/>
      <c r="H13" s="51"/>
      <c r="I13" s="49"/>
      <c r="J13" s="46"/>
      <c r="K13" s="46"/>
      <c r="L13" s="46"/>
      <c r="M13" s="75"/>
      <c r="N13" s="76"/>
      <c r="O13" s="65"/>
      <c r="P13" s="66"/>
      <c r="Q13" s="12"/>
    </row>
    <row r="14" spans="1:16" ht="14.25" customHeight="1">
      <c r="A14" s="67"/>
      <c r="B14" s="68"/>
      <c r="C14" s="68"/>
      <c r="D14" s="68"/>
      <c r="E14" s="68"/>
      <c r="F14" s="68"/>
      <c r="G14" s="68"/>
      <c r="H14" s="6"/>
      <c r="I14" s="6"/>
      <c r="J14" s="6"/>
      <c r="K14" s="6"/>
      <c r="L14" s="6"/>
      <c r="M14" s="69"/>
      <c r="N14" s="70"/>
      <c r="O14" s="9"/>
      <c r="P14" s="9"/>
    </row>
    <row r="15" spans="1:16" ht="14.25" customHeight="1">
      <c r="A15" s="33" t="s">
        <v>64</v>
      </c>
      <c r="B15" s="34"/>
      <c r="C15" s="34"/>
      <c r="D15" s="34"/>
      <c r="E15" s="34"/>
      <c r="F15" s="34"/>
      <c r="G15" s="35"/>
      <c r="H15" s="11" t="s">
        <v>56</v>
      </c>
      <c r="I15" s="6"/>
      <c r="J15" s="6"/>
      <c r="K15" s="6"/>
      <c r="L15" s="6"/>
      <c r="M15" s="58">
        <f>O15+P15</f>
        <v>28250.8</v>
      </c>
      <c r="N15" s="59"/>
      <c r="O15" s="14">
        <f>O16+O28+O32+O40+O44+O51+O55</f>
        <v>27884</v>
      </c>
      <c r="P15" s="15">
        <f>P25+P31</f>
        <v>366.8</v>
      </c>
    </row>
    <row r="16" spans="1:16" ht="14.25" customHeight="1">
      <c r="A16" s="60" t="s">
        <v>58</v>
      </c>
      <c r="B16" s="61"/>
      <c r="C16" s="61"/>
      <c r="D16" s="61"/>
      <c r="E16" s="61"/>
      <c r="F16" s="61"/>
      <c r="G16" s="62"/>
      <c r="H16" s="10" t="s">
        <v>56</v>
      </c>
      <c r="I16" s="10" t="s">
        <v>8</v>
      </c>
      <c r="J16" s="6"/>
      <c r="K16" s="6"/>
      <c r="L16" s="6"/>
      <c r="M16" s="31">
        <f>O16+P16</f>
        <v>14650.8</v>
      </c>
      <c r="N16" s="63"/>
      <c r="O16" s="16">
        <f>O27+O22+O19</f>
        <v>14624</v>
      </c>
      <c r="P16" s="17">
        <f>P25</f>
        <v>26.8</v>
      </c>
    </row>
    <row r="17" spans="1:16" ht="27" customHeight="1">
      <c r="A17" s="26" t="s">
        <v>7</v>
      </c>
      <c r="B17" s="27"/>
      <c r="C17" s="27"/>
      <c r="D17" s="27"/>
      <c r="E17" s="27"/>
      <c r="F17" s="27"/>
      <c r="G17" s="27"/>
      <c r="H17" s="7" t="s">
        <v>56</v>
      </c>
      <c r="I17" s="4" t="s">
        <v>8</v>
      </c>
      <c r="J17" s="4" t="s">
        <v>9</v>
      </c>
      <c r="K17" s="4"/>
      <c r="L17" s="4"/>
      <c r="M17" s="28">
        <f>O19</f>
        <v>1091</v>
      </c>
      <c r="N17" s="29"/>
      <c r="O17" s="18">
        <f>O19</f>
        <v>1091</v>
      </c>
      <c r="P17" s="19"/>
    </row>
    <row r="18" spans="1:16" ht="13.5" customHeight="1">
      <c r="A18" s="26" t="s">
        <v>10</v>
      </c>
      <c r="B18" s="27"/>
      <c r="C18" s="27"/>
      <c r="D18" s="27"/>
      <c r="E18" s="27"/>
      <c r="F18" s="27"/>
      <c r="G18" s="27"/>
      <c r="H18" s="7" t="s">
        <v>56</v>
      </c>
      <c r="I18" s="4" t="s">
        <v>8</v>
      </c>
      <c r="J18" s="4" t="s">
        <v>9</v>
      </c>
      <c r="K18" s="4" t="s">
        <v>11</v>
      </c>
      <c r="L18" s="4"/>
      <c r="M18" s="28">
        <f>O19</f>
        <v>1091</v>
      </c>
      <c r="N18" s="29"/>
      <c r="O18" s="18">
        <f>O19</f>
        <v>1091</v>
      </c>
      <c r="P18" s="18"/>
    </row>
    <row r="19" spans="1:16" ht="13.5" customHeight="1">
      <c r="A19" s="26" t="s">
        <v>12</v>
      </c>
      <c r="B19" s="27"/>
      <c r="C19" s="27"/>
      <c r="D19" s="27"/>
      <c r="E19" s="27"/>
      <c r="F19" s="27"/>
      <c r="G19" s="27"/>
      <c r="H19" s="7" t="s">
        <v>56</v>
      </c>
      <c r="I19" s="4" t="s">
        <v>8</v>
      </c>
      <c r="J19" s="4" t="s">
        <v>9</v>
      </c>
      <c r="K19" s="4" t="s">
        <v>11</v>
      </c>
      <c r="L19" s="4" t="s">
        <v>13</v>
      </c>
      <c r="M19" s="28">
        <f>O19</f>
        <v>1091</v>
      </c>
      <c r="N19" s="29"/>
      <c r="O19" s="18">
        <v>1091</v>
      </c>
      <c r="P19" s="18"/>
    </row>
    <row r="20" spans="1:16" ht="40.5" customHeight="1">
      <c r="A20" s="26" t="s">
        <v>14</v>
      </c>
      <c r="B20" s="27"/>
      <c r="C20" s="27"/>
      <c r="D20" s="27"/>
      <c r="E20" s="27"/>
      <c r="F20" s="27"/>
      <c r="G20" s="27"/>
      <c r="H20" s="7" t="s">
        <v>56</v>
      </c>
      <c r="I20" s="4" t="s">
        <v>8</v>
      </c>
      <c r="J20" s="4" t="s">
        <v>15</v>
      </c>
      <c r="K20" s="4"/>
      <c r="L20" s="4"/>
      <c r="M20" s="28">
        <f>O22</f>
        <v>13501</v>
      </c>
      <c r="N20" s="29"/>
      <c r="O20" s="18">
        <f>O22</f>
        <v>13501</v>
      </c>
      <c r="P20" s="18"/>
    </row>
    <row r="21" spans="1:16" ht="13.5" customHeight="1">
      <c r="A21" s="26" t="s">
        <v>16</v>
      </c>
      <c r="B21" s="27"/>
      <c r="C21" s="27"/>
      <c r="D21" s="27"/>
      <c r="E21" s="27"/>
      <c r="F21" s="27"/>
      <c r="G21" s="27"/>
      <c r="H21" s="7" t="s">
        <v>56</v>
      </c>
      <c r="I21" s="4" t="s">
        <v>8</v>
      </c>
      <c r="J21" s="4" t="s">
        <v>15</v>
      </c>
      <c r="K21" s="4" t="s">
        <v>17</v>
      </c>
      <c r="L21" s="4"/>
      <c r="M21" s="28">
        <f>O22</f>
        <v>13501</v>
      </c>
      <c r="N21" s="29"/>
      <c r="O21" s="18">
        <f>O22</f>
        <v>13501</v>
      </c>
      <c r="P21" s="18"/>
    </row>
    <row r="22" spans="1:16" ht="13.5" customHeight="1">
      <c r="A22" s="26" t="s">
        <v>12</v>
      </c>
      <c r="B22" s="27"/>
      <c r="C22" s="27"/>
      <c r="D22" s="27"/>
      <c r="E22" s="27"/>
      <c r="F22" s="27"/>
      <c r="G22" s="27"/>
      <c r="H22" s="7" t="s">
        <v>56</v>
      </c>
      <c r="I22" s="4" t="s">
        <v>8</v>
      </c>
      <c r="J22" s="4" t="s">
        <v>15</v>
      </c>
      <c r="K22" s="4" t="s">
        <v>17</v>
      </c>
      <c r="L22" s="4" t="s">
        <v>13</v>
      </c>
      <c r="M22" s="28">
        <f>O22</f>
        <v>13501</v>
      </c>
      <c r="N22" s="29"/>
      <c r="O22" s="18">
        <v>13501</v>
      </c>
      <c r="P22" s="18"/>
    </row>
    <row r="23" spans="1:16" ht="19.5" customHeight="1">
      <c r="A23" s="26" t="s">
        <v>18</v>
      </c>
      <c r="B23" s="27"/>
      <c r="C23" s="27"/>
      <c r="D23" s="27"/>
      <c r="E23" s="27"/>
      <c r="F23" s="27"/>
      <c r="G23" s="27"/>
      <c r="H23" s="7" t="s">
        <v>56</v>
      </c>
      <c r="I23" s="4" t="s">
        <v>8</v>
      </c>
      <c r="J23" s="4" t="s">
        <v>19</v>
      </c>
      <c r="K23" s="4"/>
      <c r="L23" s="4"/>
      <c r="M23" s="28">
        <f>M25+M27</f>
        <v>58.8</v>
      </c>
      <c r="N23" s="29"/>
      <c r="O23" s="18">
        <f>O27</f>
        <v>32</v>
      </c>
      <c r="P23" s="18">
        <f>P25</f>
        <v>26.8</v>
      </c>
    </row>
    <row r="24" spans="1:16" ht="13.5" customHeight="1">
      <c r="A24" s="26" t="s">
        <v>20</v>
      </c>
      <c r="B24" s="27"/>
      <c r="C24" s="27"/>
      <c r="D24" s="27"/>
      <c r="E24" s="27"/>
      <c r="F24" s="27"/>
      <c r="G24" s="27"/>
      <c r="H24" s="7" t="s">
        <v>56</v>
      </c>
      <c r="I24" s="4" t="s">
        <v>8</v>
      </c>
      <c r="J24" s="4" t="s">
        <v>19</v>
      </c>
      <c r="K24" s="4" t="s">
        <v>21</v>
      </c>
      <c r="L24" s="4"/>
      <c r="M24" s="28">
        <f>M25</f>
        <v>26.8</v>
      </c>
      <c r="N24" s="29"/>
      <c r="O24" s="18"/>
      <c r="P24" s="18">
        <f>P25</f>
        <v>26.8</v>
      </c>
    </row>
    <row r="25" spans="1:16" ht="12" customHeight="1">
      <c r="A25" s="26" t="s">
        <v>12</v>
      </c>
      <c r="B25" s="27"/>
      <c r="C25" s="27"/>
      <c r="D25" s="27"/>
      <c r="E25" s="27"/>
      <c r="F25" s="27"/>
      <c r="G25" s="27"/>
      <c r="H25" s="7" t="s">
        <v>56</v>
      </c>
      <c r="I25" s="4" t="s">
        <v>8</v>
      </c>
      <c r="J25" s="4" t="s">
        <v>19</v>
      </c>
      <c r="K25" s="4" t="s">
        <v>21</v>
      </c>
      <c r="L25" s="4" t="s">
        <v>13</v>
      </c>
      <c r="M25" s="28">
        <f>O25+P25</f>
        <v>26.8</v>
      </c>
      <c r="N25" s="29"/>
      <c r="O25" s="18"/>
      <c r="P25" s="18">
        <v>26.8</v>
      </c>
    </row>
    <row r="26" spans="1:16" ht="14.25" customHeight="1">
      <c r="A26" s="26" t="s">
        <v>22</v>
      </c>
      <c r="B26" s="27"/>
      <c r="C26" s="27"/>
      <c r="D26" s="27"/>
      <c r="E26" s="27"/>
      <c r="F26" s="27"/>
      <c r="G26" s="27"/>
      <c r="H26" s="7" t="s">
        <v>56</v>
      </c>
      <c r="I26" s="4" t="s">
        <v>8</v>
      </c>
      <c r="J26" s="4" t="s">
        <v>19</v>
      </c>
      <c r="K26" s="4" t="s">
        <v>23</v>
      </c>
      <c r="L26" s="4"/>
      <c r="M26" s="28">
        <f>M27</f>
        <v>32</v>
      </c>
      <c r="N26" s="29"/>
      <c r="O26" s="18">
        <f>O27</f>
        <v>32</v>
      </c>
      <c r="P26" s="18"/>
    </row>
    <row r="27" spans="1:16" ht="12.75" customHeight="1">
      <c r="A27" s="26" t="s">
        <v>12</v>
      </c>
      <c r="B27" s="27"/>
      <c r="C27" s="27"/>
      <c r="D27" s="27"/>
      <c r="E27" s="27"/>
      <c r="F27" s="27"/>
      <c r="G27" s="27"/>
      <c r="H27" s="7" t="s">
        <v>56</v>
      </c>
      <c r="I27" s="4" t="s">
        <v>8</v>
      </c>
      <c r="J27" s="4" t="s">
        <v>19</v>
      </c>
      <c r="K27" s="4" t="s">
        <v>23</v>
      </c>
      <c r="L27" s="4" t="s">
        <v>13</v>
      </c>
      <c r="M27" s="28">
        <f>O27+P27</f>
        <v>32</v>
      </c>
      <c r="N27" s="29"/>
      <c r="O27" s="18">
        <v>32</v>
      </c>
      <c r="P27" s="18"/>
    </row>
    <row r="28" spans="1:16" ht="12.75" customHeight="1">
      <c r="A28" s="33" t="s">
        <v>59</v>
      </c>
      <c r="B28" s="34"/>
      <c r="C28" s="34"/>
      <c r="D28" s="34"/>
      <c r="E28" s="34"/>
      <c r="F28" s="34"/>
      <c r="G28" s="35"/>
      <c r="H28" s="10" t="s">
        <v>56</v>
      </c>
      <c r="I28" s="5" t="s">
        <v>9</v>
      </c>
      <c r="J28" s="4"/>
      <c r="K28" s="4"/>
      <c r="L28" s="4"/>
      <c r="M28" s="31">
        <f>M31</f>
        <v>373</v>
      </c>
      <c r="N28" s="32"/>
      <c r="O28" s="20">
        <f>O31</f>
        <v>33</v>
      </c>
      <c r="P28" s="20">
        <f>P31</f>
        <v>340</v>
      </c>
    </row>
    <row r="29" spans="1:16" ht="18" customHeight="1">
      <c r="A29" s="26" t="s">
        <v>24</v>
      </c>
      <c r="B29" s="27"/>
      <c r="C29" s="27"/>
      <c r="D29" s="27"/>
      <c r="E29" s="27"/>
      <c r="F29" s="27"/>
      <c r="G29" s="27"/>
      <c r="H29" s="7" t="s">
        <v>56</v>
      </c>
      <c r="I29" s="4" t="s">
        <v>9</v>
      </c>
      <c r="J29" s="4" t="s">
        <v>25</v>
      </c>
      <c r="K29" s="4"/>
      <c r="L29" s="4"/>
      <c r="M29" s="28">
        <f>M31</f>
        <v>373</v>
      </c>
      <c r="N29" s="29"/>
      <c r="O29" s="18">
        <f>O31</f>
        <v>33</v>
      </c>
      <c r="P29" s="18">
        <f>P31</f>
        <v>340</v>
      </c>
    </row>
    <row r="30" spans="1:16" ht="21" customHeight="1">
      <c r="A30" s="26" t="s">
        <v>26</v>
      </c>
      <c r="B30" s="27"/>
      <c r="C30" s="27"/>
      <c r="D30" s="27"/>
      <c r="E30" s="27"/>
      <c r="F30" s="27"/>
      <c r="G30" s="27"/>
      <c r="H30" s="7" t="s">
        <v>56</v>
      </c>
      <c r="I30" s="4" t="s">
        <v>9</v>
      </c>
      <c r="J30" s="4" t="s">
        <v>25</v>
      </c>
      <c r="K30" s="4" t="s">
        <v>27</v>
      </c>
      <c r="L30" s="4"/>
      <c r="M30" s="28">
        <f>M31</f>
        <v>373</v>
      </c>
      <c r="N30" s="29"/>
      <c r="O30" s="18">
        <f>O31</f>
        <v>33</v>
      </c>
      <c r="P30" s="18">
        <f>P31</f>
        <v>340</v>
      </c>
    </row>
    <row r="31" spans="1:16" ht="12.75" customHeight="1">
      <c r="A31" s="26" t="s">
        <v>12</v>
      </c>
      <c r="B31" s="27"/>
      <c r="C31" s="27"/>
      <c r="D31" s="27"/>
      <c r="E31" s="27"/>
      <c r="F31" s="27"/>
      <c r="G31" s="27"/>
      <c r="H31" s="7" t="s">
        <v>56</v>
      </c>
      <c r="I31" s="4" t="s">
        <v>9</v>
      </c>
      <c r="J31" s="4" t="s">
        <v>25</v>
      </c>
      <c r="K31" s="4" t="s">
        <v>27</v>
      </c>
      <c r="L31" s="4" t="s">
        <v>13</v>
      </c>
      <c r="M31" s="28">
        <f>P31+O31</f>
        <v>373</v>
      </c>
      <c r="N31" s="29"/>
      <c r="O31" s="18">
        <v>33</v>
      </c>
      <c r="P31" s="18">
        <v>340</v>
      </c>
    </row>
    <row r="32" spans="1:16" ht="12.75" customHeight="1">
      <c r="A32" s="40" t="s">
        <v>60</v>
      </c>
      <c r="B32" s="40"/>
      <c r="C32" s="40"/>
      <c r="D32" s="40"/>
      <c r="E32" s="40"/>
      <c r="F32" s="40"/>
      <c r="G32" s="40"/>
      <c r="H32" s="10" t="s">
        <v>56</v>
      </c>
      <c r="I32" s="10" t="s">
        <v>29</v>
      </c>
      <c r="J32" s="7"/>
      <c r="K32" s="7"/>
      <c r="L32" s="7"/>
      <c r="M32" s="41">
        <f>O33</f>
        <v>2698</v>
      </c>
      <c r="N32" s="41"/>
      <c r="O32" s="21">
        <f>O33</f>
        <v>2698</v>
      </c>
      <c r="P32" s="22"/>
    </row>
    <row r="33" spans="1:16" ht="15.75" customHeight="1">
      <c r="A33" s="42" t="s">
        <v>28</v>
      </c>
      <c r="B33" s="42"/>
      <c r="C33" s="42"/>
      <c r="D33" s="42"/>
      <c r="E33" s="42"/>
      <c r="F33" s="42"/>
      <c r="G33" s="42"/>
      <c r="H33" s="7" t="s">
        <v>56</v>
      </c>
      <c r="I33" s="7" t="s">
        <v>29</v>
      </c>
      <c r="J33" s="7" t="s">
        <v>25</v>
      </c>
      <c r="K33" s="7"/>
      <c r="L33" s="7"/>
      <c r="M33" s="43">
        <f>O33</f>
        <v>2698</v>
      </c>
      <c r="N33" s="43"/>
      <c r="O33" s="22">
        <f>O35+O37+O39</f>
        <v>2698</v>
      </c>
      <c r="P33" s="22"/>
    </row>
    <row r="34" spans="1:16" ht="12.75" customHeight="1">
      <c r="A34" s="26" t="s">
        <v>30</v>
      </c>
      <c r="B34" s="27"/>
      <c r="C34" s="27"/>
      <c r="D34" s="27"/>
      <c r="E34" s="27"/>
      <c r="F34" s="27"/>
      <c r="G34" s="27"/>
      <c r="H34" s="7" t="s">
        <v>56</v>
      </c>
      <c r="I34" s="4" t="s">
        <v>29</v>
      </c>
      <c r="J34" s="4" t="s">
        <v>25</v>
      </c>
      <c r="K34" s="4" t="s">
        <v>31</v>
      </c>
      <c r="L34" s="4"/>
      <c r="M34" s="28">
        <f>O35</f>
        <v>550</v>
      </c>
      <c r="N34" s="29"/>
      <c r="O34" s="18">
        <f>O35</f>
        <v>550</v>
      </c>
      <c r="P34" s="18"/>
    </row>
    <row r="35" spans="1:16" ht="12.75" customHeight="1">
      <c r="A35" s="26" t="s">
        <v>12</v>
      </c>
      <c r="B35" s="27"/>
      <c r="C35" s="27"/>
      <c r="D35" s="27"/>
      <c r="E35" s="27"/>
      <c r="F35" s="27"/>
      <c r="G35" s="27"/>
      <c r="H35" s="7" t="s">
        <v>56</v>
      </c>
      <c r="I35" s="4" t="s">
        <v>29</v>
      </c>
      <c r="J35" s="4" t="s">
        <v>25</v>
      </c>
      <c r="K35" s="4" t="s">
        <v>31</v>
      </c>
      <c r="L35" s="4" t="s">
        <v>13</v>
      </c>
      <c r="M35" s="28">
        <f>O35</f>
        <v>550</v>
      </c>
      <c r="N35" s="29"/>
      <c r="O35" s="18">
        <v>550</v>
      </c>
      <c r="P35" s="18"/>
    </row>
    <row r="36" spans="1:16" ht="23.25" customHeight="1">
      <c r="A36" s="26" t="s">
        <v>32</v>
      </c>
      <c r="B36" s="27"/>
      <c r="C36" s="27"/>
      <c r="D36" s="27"/>
      <c r="E36" s="27"/>
      <c r="F36" s="27"/>
      <c r="G36" s="27"/>
      <c r="H36" s="7" t="s">
        <v>56</v>
      </c>
      <c r="I36" s="4" t="s">
        <v>29</v>
      </c>
      <c r="J36" s="4" t="s">
        <v>25</v>
      </c>
      <c r="K36" s="4" t="s">
        <v>33</v>
      </c>
      <c r="L36" s="4"/>
      <c r="M36" s="28">
        <f>O37</f>
        <v>1300</v>
      </c>
      <c r="N36" s="29"/>
      <c r="O36" s="18">
        <f>O37</f>
        <v>1300</v>
      </c>
      <c r="P36" s="18"/>
    </row>
    <row r="37" spans="1:16" ht="13.5" customHeight="1">
      <c r="A37" s="26" t="s">
        <v>12</v>
      </c>
      <c r="B37" s="27"/>
      <c r="C37" s="27"/>
      <c r="D37" s="27"/>
      <c r="E37" s="27"/>
      <c r="F37" s="27"/>
      <c r="G37" s="27"/>
      <c r="H37" s="7" t="s">
        <v>56</v>
      </c>
      <c r="I37" s="4" t="s">
        <v>29</v>
      </c>
      <c r="J37" s="4" t="s">
        <v>25</v>
      </c>
      <c r="K37" s="4" t="s">
        <v>33</v>
      </c>
      <c r="L37" s="4" t="s">
        <v>13</v>
      </c>
      <c r="M37" s="28">
        <f>O37</f>
        <v>1300</v>
      </c>
      <c r="N37" s="29"/>
      <c r="O37" s="18">
        <v>1300</v>
      </c>
      <c r="P37" s="18"/>
    </row>
    <row r="38" spans="1:16" ht="22.5" customHeight="1">
      <c r="A38" s="26" t="s">
        <v>34</v>
      </c>
      <c r="B38" s="27"/>
      <c r="C38" s="27"/>
      <c r="D38" s="27"/>
      <c r="E38" s="27"/>
      <c r="F38" s="27"/>
      <c r="G38" s="27"/>
      <c r="H38" s="7" t="s">
        <v>56</v>
      </c>
      <c r="I38" s="4" t="s">
        <v>29</v>
      </c>
      <c r="J38" s="4" t="s">
        <v>25</v>
      </c>
      <c r="K38" s="4" t="s">
        <v>35</v>
      </c>
      <c r="L38" s="4"/>
      <c r="M38" s="28">
        <f>O39</f>
        <v>848</v>
      </c>
      <c r="N38" s="29"/>
      <c r="O38" s="18">
        <f>O39</f>
        <v>848</v>
      </c>
      <c r="P38" s="18"/>
    </row>
    <row r="39" spans="1:16" ht="12.75" customHeight="1">
      <c r="A39" s="26" t="s">
        <v>12</v>
      </c>
      <c r="B39" s="27"/>
      <c r="C39" s="27"/>
      <c r="D39" s="27"/>
      <c r="E39" s="27"/>
      <c r="F39" s="27"/>
      <c r="G39" s="27"/>
      <c r="H39" s="7" t="s">
        <v>56</v>
      </c>
      <c r="I39" s="4" t="s">
        <v>29</v>
      </c>
      <c r="J39" s="4" t="s">
        <v>25</v>
      </c>
      <c r="K39" s="4" t="s">
        <v>35</v>
      </c>
      <c r="L39" s="4" t="s">
        <v>13</v>
      </c>
      <c r="M39" s="28">
        <f>O39</f>
        <v>848</v>
      </c>
      <c r="N39" s="29"/>
      <c r="O39" s="18">
        <v>848</v>
      </c>
      <c r="P39" s="18"/>
    </row>
    <row r="40" spans="1:16" ht="12.75" customHeight="1">
      <c r="A40" s="33" t="s">
        <v>61</v>
      </c>
      <c r="B40" s="34"/>
      <c r="C40" s="34"/>
      <c r="D40" s="34"/>
      <c r="E40" s="34"/>
      <c r="F40" s="34"/>
      <c r="G40" s="35"/>
      <c r="H40" s="10" t="s">
        <v>56</v>
      </c>
      <c r="I40" s="5" t="s">
        <v>37</v>
      </c>
      <c r="J40" s="4"/>
      <c r="K40" s="4"/>
      <c r="L40" s="4"/>
      <c r="M40" s="31">
        <f>O43</f>
        <v>180</v>
      </c>
      <c r="N40" s="32"/>
      <c r="O40" s="20">
        <f>O43</f>
        <v>180</v>
      </c>
      <c r="P40" s="18"/>
    </row>
    <row r="41" spans="1:16" ht="16.5" customHeight="1">
      <c r="A41" s="26" t="s">
        <v>36</v>
      </c>
      <c r="B41" s="27"/>
      <c r="C41" s="27"/>
      <c r="D41" s="27"/>
      <c r="E41" s="27"/>
      <c r="F41" s="27"/>
      <c r="G41" s="27"/>
      <c r="H41" s="7" t="s">
        <v>56</v>
      </c>
      <c r="I41" s="4" t="s">
        <v>37</v>
      </c>
      <c r="J41" s="4" t="s">
        <v>37</v>
      </c>
      <c r="K41" s="4"/>
      <c r="L41" s="4"/>
      <c r="M41" s="28">
        <f>O43</f>
        <v>180</v>
      </c>
      <c r="N41" s="29"/>
      <c r="O41" s="18">
        <f>O43</f>
        <v>180</v>
      </c>
      <c r="P41" s="18"/>
    </row>
    <row r="42" spans="1:16" ht="14.25" customHeight="1">
      <c r="A42" s="26" t="s">
        <v>38</v>
      </c>
      <c r="B42" s="27"/>
      <c r="C42" s="27"/>
      <c r="D42" s="27"/>
      <c r="E42" s="27"/>
      <c r="F42" s="27"/>
      <c r="G42" s="27"/>
      <c r="H42" s="7" t="s">
        <v>56</v>
      </c>
      <c r="I42" s="4" t="s">
        <v>37</v>
      </c>
      <c r="J42" s="4" t="s">
        <v>37</v>
      </c>
      <c r="K42" s="4" t="s">
        <v>39</v>
      </c>
      <c r="L42" s="4"/>
      <c r="M42" s="28">
        <f>O43</f>
        <v>180</v>
      </c>
      <c r="N42" s="29"/>
      <c r="O42" s="18">
        <f>O43</f>
        <v>180</v>
      </c>
      <c r="P42" s="18"/>
    </row>
    <row r="43" spans="1:16" ht="12.75" customHeight="1">
      <c r="A43" s="26" t="s">
        <v>12</v>
      </c>
      <c r="B43" s="27"/>
      <c r="C43" s="27"/>
      <c r="D43" s="27"/>
      <c r="E43" s="27"/>
      <c r="F43" s="27"/>
      <c r="G43" s="27"/>
      <c r="H43" s="7" t="s">
        <v>56</v>
      </c>
      <c r="I43" s="4" t="s">
        <v>37</v>
      </c>
      <c r="J43" s="4" t="s">
        <v>37</v>
      </c>
      <c r="K43" s="4" t="s">
        <v>39</v>
      </c>
      <c r="L43" s="4" t="s">
        <v>13</v>
      </c>
      <c r="M43" s="28">
        <f>O43</f>
        <v>180</v>
      </c>
      <c r="N43" s="29"/>
      <c r="O43" s="18">
        <v>180</v>
      </c>
      <c r="P43" s="18"/>
    </row>
    <row r="44" spans="1:16" ht="12.75" customHeight="1">
      <c r="A44" s="33" t="s">
        <v>62</v>
      </c>
      <c r="B44" s="34"/>
      <c r="C44" s="34"/>
      <c r="D44" s="34"/>
      <c r="E44" s="34"/>
      <c r="F44" s="34"/>
      <c r="G44" s="35"/>
      <c r="H44" s="10" t="s">
        <v>56</v>
      </c>
      <c r="I44" s="5" t="s">
        <v>41</v>
      </c>
      <c r="J44" s="4"/>
      <c r="K44" s="4"/>
      <c r="L44" s="4"/>
      <c r="M44" s="31">
        <f>O44</f>
        <v>6969</v>
      </c>
      <c r="N44" s="32"/>
      <c r="O44" s="20">
        <f>O47+O50</f>
        <v>6969</v>
      </c>
      <c r="P44" s="18"/>
    </row>
    <row r="45" spans="1:16" ht="17.25" customHeight="1">
      <c r="A45" s="26" t="s">
        <v>40</v>
      </c>
      <c r="B45" s="27"/>
      <c r="C45" s="27"/>
      <c r="D45" s="27"/>
      <c r="E45" s="27"/>
      <c r="F45" s="27"/>
      <c r="G45" s="27"/>
      <c r="H45" s="7" t="s">
        <v>56</v>
      </c>
      <c r="I45" s="4" t="s">
        <v>41</v>
      </c>
      <c r="J45" s="4" t="s">
        <v>8</v>
      </c>
      <c r="K45" s="4"/>
      <c r="L45" s="4"/>
      <c r="M45" s="28">
        <f>O47</f>
        <v>6969</v>
      </c>
      <c r="N45" s="29"/>
      <c r="O45" s="18">
        <f>O47</f>
        <v>6969</v>
      </c>
      <c r="P45" s="18"/>
    </row>
    <row r="46" spans="1:16" ht="12.75" customHeight="1">
      <c r="A46" s="26" t="s">
        <v>42</v>
      </c>
      <c r="B46" s="27"/>
      <c r="C46" s="27"/>
      <c r="D46" s="27"/>
      <c r="E46" s="27"/>
      <c r="F46" s="27"/>
      <c r="G46" s="27"/>
      <c r="H46" s="7" t="s">
        <v>56</v>
      </c>
      <c r="I46" s="4" t="s">
        <v>41</v>
      </c>
      <c r="J46" s="4" t="s">
        <v>8</v>
      </c>
      <c r="K46" s="4" t="s">
        <v>43</v>
      </c>
      <c r="L46" s="4"/>
      <c r="M46" s="28">
        <f>O47</f>
        <v>6969</v>
      </c>
      <c r="N46" s="29"/>
      <c r="O46" s="18">
        <f>O47</f>
        <v>6969</v>
      </c>
      <c r="P46" s="18"/>
    </row>
    <row r="47" spans="1:16" ht="12.75" customHeight="1">
      <c r="A47" s="26" t="s">
        <v>44</v>
      </c>
      <c r="B47" s="27"/>
      <c r="C47" s="27"/>
      <c r="D47" s="27"/>
      <c r="E47" s="27"/>
      <c r="F47" s="27"/>
      <c r="G47" s="27"/>
      <c r="H47" s="7" t="s">
        <v>56</v>
      </c>
      <c r="I47" s="4" t="s">
        <v>41</v>
      </c>
      <c r="J47" s="4" t="s">
        <v>8</v>
      </c>
      <c r="K47" s="4" t="s">
        <v>43</v>
      </c>
      <c r="L47" s="4" t="s">
        <v>45</v>
      </c>
      <c r="M47" s="28">
        <f>O47</f>
        <v>6969</v>
      </c>
      <c r="N47" s="29"/>
      <c r="O47" s="18">
        <v>6969</v>
      </c>
      <c r="P47" s="18"/>
    </row>
    <row r="48" spans="1:16" ht="28.5" customHeight="1" hidden="1" outlineLevel="1">
      <c r="A48" s="26" t="s">
        <v>46</v>
      </c>
      <c r="B48" s="27"/>
      <c r="C48" s="27"/>
      <c r="D48" s="27"/>
      <c r="E48" s="27"/>
      <c r="F48" s="27"/>
      <c r="G48" s="27"/>
      <c r="H48" s="7" t="s">
        <v>56</v>
      </c>
      <c r="I48" s="4" t="s">
        <v>41</v>
      </c>
      <c r="J48" s="4" t="s">
        <v>47</v>
      </c>
      <c r="K48" s="4"/>
      <c r="L48" s="4"/>
      <c r="M48" s="28">
        <f>O50</f>
        <v>0</v>
      </c>
      <c r="N48" s="29"/>
      <c r="O48" s="18">
        <f>O50</f>
        <v>0</v>
      </c>
      <c r="P48" s="18"/>
    </row>
    <row r="49" spans="1:16" ht="24" customHeight="1" hidden="1" outlineLevel="1">
      <c r="A49" s="26" t="s">
        <v>48</v>
      </c>
      <c r="B49" s="27"/>
      <c r="C49" s="27"/>
      <c r="D49" s="27"/>
      <c r="E49" s="27"/>
      <c r="F49" s="27"/>
      <c r="G49" s="27"/>
      <c r="H49" s="7" t="s">
        <v>56</v>
      </c>
      <c r="I49" s="4" t="s">
        <v>41</v>
      </c>
      <c r="J49" s="4" t="s">
        <v>47</v>
      </c>
      <c r="K49" s="4" t="s">
        <v>49</v>
      </c>
      <c r="L49" s="4"/>
      <c r="M49" s="28">
        <f>O50</f>
        <v>0</v>
      </c>
      <c r="N49" s="29"/>
      <c r="O49" s="18">
        <f>O50</f>
        <v>0</v>
      </c>
      <c r="P49" s="18"/>
    </row>
    <row r="50" spans="1:16" ht="12.75" customHeight="1" hidden="1" outlineLevel="1">
      <c r="A50" s="26" t="s">
        <v>12</v>
      </c>
      <c r="B50" s="27"/>
      <c r="C50" s="27"/>
      <c r="D50" s="27"/>
      <c r="E50" s="27"/>
      <c r="F50" s="27"/>
      <c r="G50" s="27"/>
      <c r="H50" s="7" t="s">
        <v>56</v>
      </c>
      <c r="I50" s="4" t="s">
        <v>41</v>
      </c>
      <c r="J50" s="4" t="s">
        <v>47</v>
      </c>
      <c r="K50" s="4" t="s">
        <v>49</v>
      </c>
      <c r="L50" s="4" t="s">
        <v>13</v>
      </c>
      <c r="M50" s="28">
        <f>O50</f>
        <v>0</v>
      </c>
      <c r="N50" s="29"/>
      <c r="O50" s="18">
        <v>0</v>
      </c>
      <c r="P50" s="18"/>
    </row>
    <row r="51" spans="1:16" ht="12.75" customHeight="1" collapsed="1">
      <c r="A51" s="33" t="s">
        <v>63</v>
      </c>
      <c r="B51" s="34"/>
      <c r="C51" s="34"/>
      <c r="D51" s="34"/>
      <c r="E51" s="34"/>
      <c r="F51" s="34"/>
      <c r="G51" s="35"/>
      <c r="H51" s="10" t="s">
        <v>56</v>
      </c>
      <c r="I51" s="5" t="s">
        <v>51</v>
      </c>
      <c r="J51" s="4"/>
      <c r="K51" s="4"/>
      <c r="L51" s="4"/>
      <c r="M51" s="31">
        <f>O54</f>
        <v>3202</v>
      </c>
      <c r="N51" s="32"/>
      <c r="O51" s="20">
        <f>O54</f>
        <v>3202</v>
      </c>
      <c r="P51" s="18"/>
    </row>
    <row r="52" spans="1:16" ht="15.75" customHeight="1">
      <c r="A52" s="26" t="s">
        <v>50</v>
      </c>
      <c r="B52" s="27"/>
      <c r="C52" s="27"/>
      <c r="D52" s="27"/>
      <c r="E52" s="27"/>
      <c r="F52" s="27"/>
      <c r="G52" s="27"/>
      <c r="H52" s="7" t="s">
        <v>56</v>
      </c>
      <c r="I52" s="4" t="s">
        <v>51</v>
      </c>
      <c r="J52" s="4" t="s">
        <v>41</v>
      </c>
      <c r="K52" s="4"/>
      <c r="L52" s="4"/>
      <c r="M52" s="28">
        <f>O54</f>
        <v>3202</v>
      </c>
      <c r="N52" s="29"/>
      <c r="O52" s="18">
        <f>O54</f>
        <v>3202</v>
      </c>
      <c r="P52" s="18"/>
    </row>
    <row r="53" spans="1:16" ht="12.75" customHeight="1">
      <c r="A53" s="26" t="s">
        <v>42</v>
      </c>
      <c r="B53" s="27"/>
      <c r="C53" s="27"/>
      <c r="D53" s="27"/>
      <c r="E53" s="27"/>
      <c r="F53" s="27"/>
      <c r="G53" s="27"/>
      <c r="H53" s="7" t="s">
        <v>56</v>
      </c>
      <c r="I53" s="4" t="s">
        <v>51</v>
      </c>
      <c r="J53" s="4" t="s">
        <v>41</v>
      </c>
      <c r="K53" s="4" t="s">
        <v>52</v>
      </c>
      <c r="L53" s="4"/>
      <c r="M53" s="28">
        <f>O54</f>
        <v>3202</v>
      </c>
      <c r="N53" s="29"/>
      <c r="O53" s="18">
        <f>O54</f>
        <v>3202</v>
      </c>
      <c r="P53" s="18"/>
    </row>
    <row r="54" spans="1:16" ht="13.5" customHeight="1">
      <c r="A54" s="26" t="s">
        <v>44</v>
      </c>
      <c r="B54" s="27"/>
      <c r="C54" s="27"/>
      <c r="D54" s="27"/>
      <c r="E54" s="27"/>
      <c r="F54" s="27"/>
      <c r="G54" s="27"/>
      <c r="H54" s="7" t="s">
        <v>56</v>
      </c>
      <c r="I54" s="4" t="s">
        <v>51</v>
      </c>
      <c r="J54" s="4" t="s">
        <v>41</v>
      </c>
      <c r="K54" s="4" t="s">
        <v>52</v>
      </c>
      <c r="L54" s="4" t="s">
        <v>45</v>
      </c>
      <c r="M54" s="28">
        <f>O54</f>
        <v>3202</v>
      </c>
      <c r="N54" s="29"/>
      <c r="O54" s="18">
        <v>3202</v>
      </c>
      <c r="P54" s="18"/>
    </row>
    <row r="55" spans="1:16" ht="13.5" customHeight="1">
      <c r="A55" s="33" t="s">
        <v>66</v>
      </c>
      <c r="B55" s="34"/>
      <c r="C55" s="34"/>
      <c r="D55" s="34"/>
      <c r="E55" s="34"/>
      <c r="F55" s="34"/>
      <c r="G55" s="35"/>
      <c r="H55" s="10" t="s">
        <v>56</v>
      </c>
      <c r="I55" s="5" t="s">
        <v>67</v>
      </c>
      <c r="J55" s="4"/>
      <c r="K55" s="4"/>
      <c r="L55" s="4"/>
      <c r="M55" s="31">
        <f>O61+O58</f>
        <v>178</v>
      </c>
      <c r="N55" s="32"/>
      <c r="O55" s="20">
        <f>O58+O61</f>
        <v>178</v>
      </c>
      <c r="P55" s="20"/>
    </row>
    <row r="56" spans="1:16" ht="13.5" customHeight="1">
      <c r="A56" s="26" t="s">
        <v>83</v>
      </c>
      <c r="B56" s="27"/>
      <c r="C56" s="27"/>
      <c r="D56" s="27"/>
      <c r="E56" s="27"/>
      <c r="F56" s="27"/>
      <c r="G56" s="27"/>
      <c r="H56" s="7" t="s">
        <v>56</v>
      </c>
      <c r="I56" s="4" t="s">
        <v>67</v>
      </c>
      <c r="J56" s="4" t="s">
        <v>8</v>
      </c>
      <c r="K56" s="4"/>
      <c r="L56" s="4"/>
      <c r="M56" s="28">
        <f>O58</f>
        <v>108</v>
      </c>
      <c r="N56" s="29"/>
      <c r="O56" s="18">
        <f>O58</f>
        <v>108</v>
      </c>
      <c r="P56" s="18"/>
    </row>
    <row r="57" spans="1:16" ht="24" customHeight="1">
      <c r="A57" s="26" t="s">
        <v>84</v>
      </c>
      <c r="B57" s="27"/>
      <c r="C57" s="27"/>
      <c r="D57" s="27"/>
      <c r="E57" s="27"/>
      <c r="F57" s="27"/>
      <c r="G57" s="36"/>
      <c r="H57" s="7" t="s">
        <v>56</v>
      </c>
      <c r="I57" s="4" t="s">
        <v>67</v>
      </c>
      <c r="J57" s="4" t="s">
        <v>8</v>
      </c>
      <c r="K57" s="4" t="s">
        <v>82</v>
      </c>
      <c r="L57" s="4"/>
      <c r="M57" s="28">
        <f>O58</f>
        <v>108</v>
      </c>
      <c r="N57" s="29"/>
      <c r="O57" s="18">
        <f>O58</f>
        <v>108</v>
      </c>
      <c r="P57" s="18"/>
    </row>
    <row r="58" spans="1:16" ht="13.5" customHeight="1">
      <c r="A58" s="26" t="s">
        <v>72</v>
      </c>
      <c r="B58" s="27"/>
      <c r="C58" s="27"/>
      <c r="D58" s="27"/>
      <c r="E58" s="27"/>
      <c r="F58" s="27"/>
      <c r="G58" s="27"/>
      <c r="H58" s="7" t="s">
        <v>56</v>
      </c>
      <c r="I58" s="4" t="s">
        <v>67</v>
      </c>
      <c r="J58" s="4" t="s">
        <v>8</v>
      </c>
      <c r="K58" s="4" t="s">
        <v>82</v>
      </c>
      <c r="L58" s="4" t="s">
        <v>71</v>
      </c>
      <c r="M58" s="28">
        <f>O58</f>
        <v>108</v>
      </c>
      <c r="N58" s="29"/>
      <c r="O58" s="18">
        <v>108</v>
      </c>
      <c r="P58" s="18"/>
    </row>
    <row r="59" spans="1:16" ht="13.5" customHeight="1">
      <c r="A59" s="26" t="s">
        <v>68</v>
      </c>
      <c r="B59" s="27"/>
      <c r="C59" s="27"/>
      <c r="D59" s="27"/>
      <c r="E59" s="27"/>
      <c r="F59" s="27"/>
      <c r="G59" s="27"/>
      <c r="H59" s="7" t="s">
        <v>56</v>
      </c>
      <c r="I59" s="4" t="s">
        <v>67</v>
      </c>
      <c r="J59" s="4" t="s">
        <v>25</v>
      </c>
      <c r="K59" s="4"/>
      <c r="L59" s="4"/>
      <c r="M59" s="28">
        <f>O61</f>
        <v>70</v>
      </c>
      <c r="N59" s="29"/>
      <c r="O59" s="18">
        <f>O61</f>
        <v>70</v>
      </c>
      <c r="P59" s="18"/>
    </row>
    <row r="60" spans="1:16" ht="13.5" customHeight="1">
      <c r="A60" s="26" t="s">
        <v>70</v>
      </c>
      <c r="B60" s="27"/>
      <c r="C60" s="27"/>
      <c r="D60" s="27"/>
      <c r="E60" s="27"/>
      <c r="F60" s="27"/>
      <c r="G60" s="27"/>
      <c r="H60" s="7" t="s">
        <v>56</v>
      </c>
      <c r="I60" s="4" t="s">
        <v>67</v>
      </c>
      <c r="J60" s="4" t="s">
        <v>25</v>
      </c>
      <c r="K60" s="4" t="s">
        <v>69</v>
      </c>
      <c r="L60" s="4"/>
      <c r="M60" s="28">
        <f>O61</f>
        <v>70</v>
      </c>
      <c r="N60" s="29"/>
      <c r="O60" s="18">
        <f>O61</f>
        <v>70</v>
      </c>
      <c r="P60" s="18"/>
    </row>
    <row r="61" spans="1:16" ht="13.5" customHeight="1">
      <c r="A61" s="26" t="s">
        <v>72</v>
      </c>
      <c r="B61" s="27"/>
      <c r="C61" s="27"/>
      <c r="D61" s="27"/>
      <c r="E61" s="27"/>
      <c r="F61" s="27"/>
      <c r="G61" s="27"/>
      <c r="H61" s="7" t="s">
        <v>56</v>
      </c>
      <c r="I61" s="4" t="s">
        <v>67</v>
      </c>
      <c r="J61" s="4" t="s">
        <v>25</v>
      </c>
      <c r="K61" s="4" t="s">
        <v>69</v>
      </c>
      <c r="L61" s="4" t="s">
        <v>71</v>
      </c>
      <c r="M61" s="28">
        <f>O61</f>
        <v>70</v>
      </c>
      <c r="N61" s="29"/>
      <c r="O61" s="18">
        <v>70</v>
      </c>
      <c r="P61" s="18"/>
    </row>
    <row r="62" spans="1:16" ht="12.75" customHeight="1">
      <c r="A62" s="34"/>
      <c r="B62" s="34"/>
      <c r="C62" s="34"/>
      <c r="D62" s="34"/>
      <c r="E62" s="34"/>
      <c r="F62" s="34"/>
      <c r="G62" s="34"/>
      <c r="H62" s="8"/>
      <c r="I62" s="5"/>
      <c r="J62" s="5"/>
      <c r="K62" s="5"/>
      <c r="L62" s="5"/>
      <c r="M62" s="38"/>
      <c r="N62" s="39"/>
      <c r="O62" s="23"/>
      <c r="P62" s="23"/>
    </row>
    <row r="63" spans="1:12" ht="22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ht="22.5" customHeight="1"/>
    <row r="65" ht="12.75" customHeight="1"/>
    <row r="66" ht="22.5" customHeight="1"/>
    <row r="67" ht="12.75" customHeight="1"/>
    <row r="68" ht="12.75" customHeight="1"/>
    <row r="69" ht="22.5" customHeight="1"/>
    <row r="70" ht="12.75" customHeight="1"/>
    <row r="71" ht="24" customHeight="1"/>
    <row r="72" ht="15" customHeight="1"/>
    <row r="73" ht="13.5" customHeight="1"/>
    <row r="74" ht="14.25" customHeight="1"/>
    <row r="75" ht="13.5" customHeight="1"/>
    <row r="76" ht="14.25" customHeight="1"/>
    <row r="77" ht="13.5" customHeight="1"/>
    <row r="78" ht="12.75" customHeight="1"/>
    <row r="79" ht="12.75" customHeight="1"/>
  </sheetData>
  <mergeCells count="109">
    <mergeCell ref="P11:P13"/>
    <mergeCell ref="A14:G14"/>
    <mergeCell ref="M14:N14"/>
    <mergeCell ref="M11:N13"/>
    <mergeCell ref="O11:O13"/>
    <mergeCell ref="A18:G18"/>
    <mergeCell ref="M18:N18"/>
    <mergeCell ref="A15:G15"/>
    <mergeCell ref="M15:N15"/>
    <mergeCell ref="A16:G16"/>
    <mergeCell ref="M16:N16"/>
    <mergeCell ref="A19:G19"/>
    <mergeCell ref="M19:N19"/>
    <mergeCell ref="L11:L13"/>
    <mergeCell ref="K11:K13"/>
    <mergeCell ref="J11:J13"/>
    <mergeCell ref="I11:I13"/>
    <mergeCell ref="H11:H13"/>
    <mergeCell ref="A11:G13"/>
    <mergeCell ref="A17:G17"/>
    <mergeCell ref="M17:N17"/>
    <mergeCell ref="A20:G20"/>
    <mergeCell ref="M20:N20"/>
    <mergeCell ref="A21:G21"/>
    <mergeCell ref="M21:N21"/>
    <mergeCell ref="A22:G22"/>
    <mergeCell ref="M22:N22"/>
    <mergeCell ref="A23:G23"/>
    <mergeCell ref="M23:N23"/>
    <mergeCell ref="A24:G24"/>
    <mergeCell ref="M24:N24"/>
    <mergeCell ref="A25:G25"/>
    <mergeCell ref="M25:N25"/>
    <mergeCell ref="A26:G26"/>
    <mergeCell ref="M26:N26"/>
    <mergeCell ref="A27:G27"/>
    <mergeCell ref="M27:N27"/>
    <mergeCell ref="A28:G28"/>
    <mergeCell ref="M28:N28"/>
    <mergeCell ref="A29:G29"/>
    <mergeCell ref="M29:N29"/>
    <mergeCell ref="A30:G30"/>
    <mergeCell ref="M30:N30"/>
    <mergeCell ref="A31:G31"/>
    <mergeCell ref="M31:N31"/>
    <mergeCell ref="A32:G32"/>
    <mergeCell ref="M32:N32"/>
    <mergeCell ref="A33:G33"/>
    <mergeCell ref="M33:N33"/>
    <mergeCell ref="A34:G34"/>
    <mergeCell ref="M34:N34"/>
    <mergeCell ref="A35:G35"/>
    <mergeCell ref="M35:N35"/>
    <mergeCell ref="A36:G36"/>
    <mergeCell ref="M36:N36"/>
    <mergeCell ref="A37:G37"/>
    <mergeCell ref="M37:N37"/>
    <mergeCell ref="A38:G38"/>
    <mergeCell ref="M38:N38"/>
    <mergeCell ref="A39:G39"/>
    <mergeCell ref="M39:N39"/>
    <mergeCell ref="A40:G40"/>
    <mergeCell ref="M40:N40"/>
    <mergeCell ref="A41:G41"/>
    <mergeCell ref="M41:N41"/>
    <mergeCell ref="A42:G42"/>
    <mergeCell ref="M42:N42"/>
    <mergeCell ref="A43:G43"/>
    <mergeCell ref="M43:N43"/>
    <mergeCell ref="A44:G44"/>
    <mergeCell ref="M44:N44"/>
    <mergeCell ref="A45:G45"/>
    <mergeCell ref="M45:N45"/>
    <mergeCell ref="A49:G49"/>
    <mergeCell ref="M49:N49"/>
    <mergeCell ref="A46:G46"/>
    <mergeCell ref="M46:N46"/>
    <mergeCell ref="A47:G47"/>
    <mergeCell ref="M47:N47"/>
    <mergeCell ref="M61:N61"/>
    <mergeCell ref="A63:L63"/>
    <mergeCell ref="A54:G54"/>
    <mergeCell ref="M54:N54"/>
    <mergeCell ref="A62:G62"/>
    <mergeCell ref="M62:N62"/>
    <mergeCell ref="A55:G55"/>
    <mergeCell ref="A59:G59"/>
    <mergeCell ref="A60:G60"/>
    <mergeCell ref="A61:G61"/>
    <mergeCell ref="M59:N59"/>
    <mergeCell ref="M60:N60"/>
    <mergeCell ref="A52:G52"/>
    <mergeCell ref="M52:N52"/>
    <mergeCell ref="A53:G53"/>
    <mergeCell ref="M53:N53"/>
    <mergeCell ref="A56:G56"/>
    <mergeCell ref="M56:N56"/>
    <mergeCell ref="A57:G57"/>
    <mergeCell ref="M57:N57"/>
    <mergeCell ref="A58:G58"/>
    <mergeCell ref="M58:N58"/>
    <mergeCell ref="A8:P8"/>
    <mergeCell ref="M55:N55"/>
    <mergeCell ref="A50:G50"/>
    <mergeCell ref="M50:N50"/>
    <mergeCell ref="A51:G51"/>
    <mergeCell ref="M51:N51"/>
    <mergeCell ref="A48:G48"/>
    <mergeCell ref="M48:N48"/>
  </mergeCells>
  <printOptions/>
  <pageMargins left="0.23" right="0.2" top="0.23" bottom="0.23" header="0.17" footer="0.1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H1">
      <selection activeCell="O18" sqref="O18"/>
    </sheetView>
  </sheetViews>
  <sheetFormatPr defaultColWidth="9.140625" defaultRowHeight="12.75" outlineLevelRow="1"/>
  <cols>
    <col min="1" max="1" width="8.00390625" style="0" customWidth="1"/>
    <col min="2" max="5" width="5.00390625" style="0" customWidth="1"/>
    <col min="6" max="6" width="13.421875" style="0" customWidth="1"/>
    <col min="7" max="7" width="14.140625" style="0" customWidth="1"/>
    <col min="8" max="8" width="5.421875" style="0" customWidth="1"/>
    <col min="9" max="9" width="5.28125" style="0" customWidth="1"/>
    <col min="10" max="10" width="5.140625" style="0" customWidth="1"/>
    <col min="11" max="11" width="8.28125" style="0" customWidth="1"/>
    <col min="12" max="12" width="4.57421875" style="0" customWidth="1"/>
    <col min="13" max="13" width="2.57421875" style="0" customWidth="1"/>
    <col min="14" max="14" width="12.00390625" style="0" customWidth="1"/>
    <col min="15" max="15" width="19.57421875" style="0" customWidth="1"/>
    <col min="16" max="16" width="18.57421875" style="0" customWidth="1"/>
    <col min="19" max="19" width="14.421875" style="0" customWidth="1"/>
    <col min="20" max="20" width="13.28125" style="0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t="s">
        <v>79</v>
      </c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 t="s">
        <v>0</v>
      </c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t="s">
        <v>1</v>
      </c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O4" t="s">
        <v>86</v>
      </c>
    </row>
    <row r="5" spans="1:12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6" ht="15" customHeight="1">
      <c r="A8" s="30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2" ht="15" customHeight="1">
      <c r="A9" s="1"/>
      <c r="B9" s="1"/>
      <c r="C9" s="1"/>
      <c r="D9" s="1"/>
      <c r="E9" s="1"/>
      <c r="F9" s="1"/>
      <c r="G9" s="1"/>
      <c r="H9" s="1"/>
      <c r="I9" s="2" t="s">
        <v>80</v>
      </c>
      <c r="J9" s="1"/>
      <c r="K9" s="1"/>
      <c r="L9" s="1"/>
    </row>
    <row r="10" spans="1:20" ht="15" customHeight="1">
      <c r="A10" s="1"/>
      <c r="B10" s="1"/>
      <c r="C10" s="1"/>
      <c r="D10" s="1"/>
      <c r="E10" s="1"/>
      <c r="F10" s="1"/>
      <c r="G10" s="1"/>
      <c r="H10" s="1"/>
      <c r="I10" s="2"/>
      <c r="J10" s="1"/>
      <c r="K10" s="1"/>
      <c r="L10" s="1"/>
      <c r="T10" s="13" t="s">
        <v>85</v>
      </c>
    </row>
    <row r="11" spans="1:20" ht="12.75" customHeight="1">
      <c r="A11" s="80" t="s">
        <v>2</v>
      </c>
      <c r="B11" s="80"/>
      <c r="C11" s="80"/>
      <c r="D11" s="80"/>
      <c r="E11" s="80"/>
      <c r="F11" s="80"/>
      <c r="G11" s="80"/>
      <c r="H11" s="80" t="s">
        <v>57</v>
      </c>
      <c r="I11" s="80" t="s">
        <v>53</v>
      </c>
      <c r="J11" s="80" t="s">
        <v>54</v>
      </c>
      <c r="K11" s="80" t="s">
        <v>3</v>
      </c>
      <c r="L11" s="80" t="s">
        <v>4</v>
      </c>
      <c r="M11" s="81" t="s">
        <v>73</v>
      </c>
      <c r="N11" s="81"/>
      <c r="O11" s="81"/>
      <c r="P11" s="81"/>
      <c r="Q11" s="81" t="s">
        <v>81</v>
      </c>
      <c r="R11" s="81"/>
      <c r="S11" s="81"/>
      <c r="T11" s="81"/>
    </row>
    <row r="12" spans="1:20" ht="21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7" t="s">
        <v>65</v>
      </c>
      <c r="N12" s="77"/>
      <c r="O12" s="77" t="s">
        <v>5</v>
      </c>
      <c r="P12" s="77" t="s">
        <v>6</v>
      </c>
      <c r="Q12" s="77" t="s">
        <v>65</v>
      </c>
      <c r="R12" s="77"/>
      <c r="S12" s="77" t="s">
        <v>5</v>
      </c>
      <c r="T12" s="77" t="s">
        <v>6</v>
      </c>
    </row>
    <row r="13" spans="1:20" ht="27.7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7"/>
      <c r="N13" s="77"/>
      <c r="O13" s="77"/>
      <c r="P13" s="77"/>
      <c r="Q13" s="77"/>
      <c r="R13" s="77"/>
      <c r="S13" s="77"/>
      <c r="T13" s="77"/>
    </row>
    <row r="14" spans="1:20" ht="30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7"/>
      <c r="N14" s="77"/>
      <c r="O14" s="77"/>
      <c r="P14" s="77"/>
      <c r="Q14" s="77"/>
      <c r="R14" s="77"/>
      <c r="S14" s="77"/>
      <c r="T14" s="77"/>
    </row>
    <row r="15" spans="1:20" ht="14.25" customHeight="1">
      <c r="A15" s="67"/>
      <c r="B15" s="68"/>
      <c r="C15" s="68"/>
      <c r="D15" s="68"/>
      <c r="E15" s="68"/>
      <c r="F15" s="68"/>
      <c r="G15" s="68"/>
      <c r="H15" s="6"/>
      <c r="I15" s="6"/>
      <c r="J15" s="6"/>
      <c r="K15" s="6"/>
      <c r="L15" s="6"/>
      <c r="M15" s="69"/>
      <c r="N15" s="70"/>
      <c r="O15" s="9"/>
      <c r="P15" s="9"/>
      <c r="Q15" s="69"/>
      <c r="R15" s="70"/>
      <c r="S15" s="9"/>
      <c r="T15" s="9"/>
    </row>
    <row r="16" spans="1:20" ht="14.25" customHeight="1">
      <c r="A16" s="33" t="s">
        <v>64</v>
      </c>
      <c r="B16" s="34"/>
      <c r="C16" s="34"/>
      <c r="D16" s="34"/>
      <c r="E16" s="34"/>
      <c r="F16" s="34"/>
      <c r="G16" s="35"/>
      <c r="H16" s="11" t="s">
        <v>56</v>
      </c>
      <c r="I16" s="6"/>
      <c r="J16" s="6"/>
      <c r="K16" s="6"/>
      <c r="L16" s="6"/>
      <c r="M16" s="58">
        <f>O16+P16</f>
        <v>30330.9</v>
      </c>
      <c r="N16" s="59"/>
      <c r="O16" s="14">
        <f>O17+O30+O34+O42+O46+O53+O57</f>
        <v>29940</v>
      </c>
      <c r="P16" s="15">
        <f>P26+P33</f>
        <v>390.9</v>
      </c>
      <c r="Q16" s="58">
        <f>S16+T16</f>
        <v>32464</v>
      </c>
      <c r="R16" s="59"/>
      <c r="S16" s="14">
        <f>S17+S30+S34+S42+S46+S53+S57</f>
        <v>32048</v>
      </c>
      <c r="T16" s="15">
        <f>T26+T33</f>
        <v>416</v>
      </c>
    </row>
    <row r="17" spans="1:20" ht="14.25" customHeight="1">
      <c r="A17" s="60" t="s">
        <v>58</v>
      </c>
      <c r="B17" s="61"/>
      <c r="C17" s="61"/>
      <c r="D17" s="61"/>
      <c r="E17" s="61"/>
      <c r="F17" s="61"/>
      <c r="G17" s="62"/>
      <c r="H17" s="10" t="s">
        <v>56</v>
      </c>
      <c r="I17" s="10" t="s">
        <v>8</v>
      </c>
      <c r="J17" s="6"/>
      <c r="K17" s="6"/>
      <c r="L17" s="6"/>
      <c r="M17" s="31">
        <f>O17+P17</f>
        <v>16559.9</v>
      </c>
      <c r="N17" s="63"/>
      <c r="O17" s="16">
        <f>O28+O23+O20+O29</f>
        <v>16530</v>
      </c>
      <c r="P17" s="17">
        <f>P26</f>
        <v>29.9</v>
      </c>
      <c r="Q17" s="31">
        <f>S17+T17</f>
        <v>18028</v>
      </c>
      <c r="R17" s="63"/>
      <c r="S17" s="16">
        <f>S28+S23+S20+S29</f>
        <v>17996</v>
      </c>
      <c r="T17" s="17">
        <f>T26</f>
        <v>32</v>
      </c>
    </row>
    <row r="18" spans="1:20" ht="27" customHeight="1">
      <c r="A18" s="26" t="s">
        <v>7</v>
      </c>
      <c r="B18" s="27"/>
      <c r="C18" s="27"/>
      <c r="D18" s="27"/>
      <c r="E18" s="27"/>
      <c r="F18" s="27"/>
      <c r="G18" s="27"/>
      <c r="H18" s="7" t="s">
        <v>56</v>
      </c>
      <c r="I18" s="4" t="s">
        <v>8</v>
      </c>
      <c r="J18" s="4" t="s">
        <v>9</v>
      </c>
      <c r="K18" s="4"/>
      <c r="L18" s="4"/>
      <c r="M18" s="28">
        <f>O20</f>
        <v>1251</v>
      </c>
      <c r="N18" s="29"/>
      <c r="O18" s="18">
        <f>O20</f>
        <v>1251</v>
      </c>
      <c r="P18" s="19"/>
      <c r="Q18" s="28">
        <f>S20</f>
        <v>1308</v>
      </c>
      <c r="R18" s="29"/>
      <c r="S18" s="18">
        <f>S20</f>
        <v>1308</v>
      </c>
      <c r="T18" s="19"/>
    </row>
    <row r="19" spans="1:20" ht="13.5" customHeight="1">
      <c r="A19" s="26" t="s">
        <v>10</v>
      </c>
      <c r="B19" s="27"/>
      <c r="C19" s="27"/>
      <c r="D19" s="27"/>
      <c r="E19" s="27"/>
      <c r="F19" s="27"/>
      <c r="G19" s="27"/>
      <c r="H19" s="7" t="s">
        <v>56</v>
      </c>
      <c r="I19" s="4" t="s">
        <v>8</v>
      </c>
      <c r="J19" s="4" t="s">
        <v>9</v>
      </c>
      <c r="K19" s="4" t="s">
        <v>11</v>
      </c>
      <c r="L19" s="4"/>
      <c r="M19" s="28">
        <f>O20</f>
        <v>1251</v>
      </c>
      <c r="N19" s="29"/>
      <c r="O19" s="18">
        <f>O20</f>
        <v>1251</v>
      </c>
      <c r="P19" s="18"/>
      <c r="Q19" s="28">
        <f>S20</f>
        <v>1308</v>
      </c>
      <c r="R19" s="29"/>
      <c r="S19" s="18">
        <f>S20</f>
        <v>1308</v>
      </c>
      <c r="T19" s="18"/>
    </row>
    <row r="20" spans="1:20" ht="13.5" customHeight="1">
      <c r="A20" s="26" t="s">
        <v>12</v>
      </c>
      <c r="B20" s="27"/>
      <c r="C20" s="27"/>
      <c r="D20" s="27"/>
      <c r="E20" s="27"/>
      <c r="F20" s="27"/>
      <c r="G20" s="27"/>
      <c r="H20" s="7" t="s">
        <v>56</v>
      </c>
      <c r="I20" s="4" t="s">
        <v>8</v>
      </c>
      <c r="J20" s="4" t="s">
        <v>9</v>
      </c>
      <c r="K20" s="4" t="s">
        <v>11</v>
      </c>
      <c r="L20" s="4" t="s">
        <v>13</v>
      </c>
      <c r="M20" s="28">
        <f>O20</f>
        <v>1251</v>
      </c>
      <c r="N20" s="29"/>
      <c r="O20" s="18">
        <v>1251</v>
      </c>
      <c r="P20" s="18"/>
      <c r="Q20" s="28">
        <f>S20</f>
        <v>1308</v>
      </c>
      <c r="R20" s="29"/>
      <c r="S20" s="18">
        <v>1308</v>
      </c>
      <c r="T20" s="18"/>
    </row>
    <row r="21" spans="1:20" ht="40.5" customHeight="1">
      <c r="A21" s="26" t="s">
        <v>14</v>
      </c>
      <c r="B21" s="27"/>
      <c r="C21" s="27"/>
      <c r="D21" s="27"/>
      <c r="E21" s="27"/>
      <c r="F21" s="27"/>
      <c r="G21" s="27"/>
      <c r="H21" s="7" t="s">
        <v>56</v>
      </c>
      <c r="I21" s="4" t="s">
        <v>8</v>
      </c>
      <c r="J21" s="4" t="s">
        <v>15</v>
      </c>
      <c r="K21" s="4"/>
      <c r="L21" s="4"/>
      <c r="M21" s="28">
        <f>O23</f>
        <v>14485.7</v>
      </c>
      <c r="N21" s="29"/>
      <c r="O21" s="18">
        <f>O23</f>
        <v>14485.7</v>
      </c>
      <c r="P21" s="18"/>
      <c r="Q21" s="28">
        <f>S23</f>
        <v>15025.8</v>
      </c>
      <c r="R21" s="29"/>
      <c r="S21" s="18">
        <f>S23</f>
        <v>15025.8</v>
      </c>
      <c r="T21" s="18"/>
    </row>
    <row r="22" spans="1:20" ht="13.5" customHeight="1">
      <c r="A22" s="26" t="s">
        <v>16</v>
      </c>
      <c r="B22" s="27"/>
      <c r="C22" s="27"/>
      <c r="D22" s="27"/>
      <c r="E22" s="27"/>
      <c r="F22" s="27"/>
      <c r="G22" s="27"/>
      <c r="H22" s="7" t="s">
        <v>56</v>
      </c>
      <c r="I22" s="4" t="s">
        <v>8</v>
      </c>
      <c r="J22" s="4" t="s">
        <v>15</v>
      </c>
      <c r="K22" s="4" t="s">
        <v>17</v>
      </c>
      <c r="L22" s="4"/>
      <c r="M22" s="28">
        <f>O23</f>
        <v>14485.7</v>
      </c>
      <c r="N22" s="29"/>
      <c r="O22" s="18">
        <f>O23</f>
        <v>14485.7</v>
      </c>
      <c r="P22" s="18"/>
      <c r="Q22" s="28">
        <f>S23</f>
        <v>15025.8</v>
      </c>
      <c r="R22" s="29"/>
      <c r="S22" s="18">
        <f>S23</f>
        <v>15025.8</v>
      </c>
      <c r="T22" s="18"/>
    </row>
    <row r="23" spans="1:20" ht="13.5" customHeight="1">
      <c r="A23" s="26" t="s">
        <v>12</v>
      </c>
      <c r="B23" s="27"/>
      <c r="C23" s="27"/>
      <c r="D23" s="27"/>
      <c r="E23" s="27"/>
      <c r="F23" s="27"/>
      <c r="G23" s="27"/>
      <c r="H23" s="7" t="s">
        <v>56</v>
      </c>
      <c r="I23" s="4" t="s">
        <v>8</v>
      </c>
      <c r="J23" s="4" t="s">
        <v>15</v>
      </c>
      <c r="K23" s="4" t="s">
        <v>17</v>
      </c>
      <c r="L23" s="4" t="s">
        <v>13</v>
      </c>
      <c r="M23" s="28">
        <f>O23</f>
        <v>14485.7</v>
      </c>
      <c r="N23" s="29"/>
      <c r="O23" s="18">
        <v>14485.7</v>
      </c>
      <c r="P23" s="18"/>
      <c r="Q23" s="28">
        <f>S23</f>
        <v>15025.8</v>
      </c>
      <c r="R23" s="29"/>
      <c r="S23" s="18">
        <v>15025.8</v>
      </c>
      <c r="T23" s="18"/>
    </row>
    <row r="24" spans="1:20" ht="19.5" customHeight="1">
      <c r="A24" s="26" t="s">
        <v>18</v>
      </c>
      <c r="B24" s="27"/>
      <c r="C24" s="27"/>
      <c r="D24" s="27"/>
      <c r="E24" s="27"/>
      <c r="F24" s="27"/>
      <c r="G24" s="27"/>
      <c r="H24" s="7" t="s">
        <v>56</v>
      </c>
      <c r="I24" s="4" t="s">
        <v>8</v>
      </c>
      <c r="J24" s="4" t="s">
        <v>19</v>
      </c>
      <c r="K24" s="4"/>
      <c r="L24" s="4"/>
      <c r="M24" s="28">
        <f>M26+M28</f>
        <v>64.9</v>
      </c>
      <c r="N24" s="29"/>
      <c r="O24" s="18">
        <f>O28</f>
        <v>35</v>
      </c>
      <c r="P24" s="18">
        <f>P26</f>
        <v>29.9</v>
      </c>
      <c r="Q24" s="28">
        <f>Q26+Q28</f>
        <v>71</v>
      </c>
      <c r="R24" s="29"/>
      <c r="S24" s="18">
        <f>S28</f>
        <v>39</v>
      </c>
      <c r="T24" s="18">
        <f>T26</f>
        <v>32</v>
      </c>
    </row>
    <row r="25" spans="1:20" ht="13.5" customHeight="1">
      <c r="A25" s="26" t="s">
        <v>20</v>
      </c>
      <c r="B25" s="27"/>
      <c r="C25" s="27"/>
      <c r="D25" s="27"/>
      <c r="E25" s="27"/>
      <c r="F25" s="27"/>
      <c r="G25" s="27"/>
      <c r="H25" s="7" t="s">
        <v>56</v>
      </c>
      <c r="I25" s="4" t="s">
        <v>8</v>
      </c>
      <c r="J25" s="4" t="s">
        <v>19</v>
      </c>
      <c r="K25" s="4" t="s">
        <v>21</v>
      </c>
      <c r="L25" s="4"/>
      <c r="M25" s="28">
        <f>M26</f>
        <v>29.9</v>
      </c>
      <c r="N25" s="29"/>
      <c r="O25" s="18"/>
      <c r="P25" s="18">
        <f>P26</f>
        <v>29.9</v>
      </c>
      <c r="Q25" s="28">
        <f>Q26</f>
        <v>32</v>
      </c>
      <c r="R25" s="29"/>
      <c r="S25" s="18"/>
      <c r="T25" s="18">
        <f>T26</f>
        <v>32</v>
      </c>
    </row>
    <row r="26" spans="1:20" ht="12" customHeight="1">
      <c r="A26" s="26" t="s">
        <v>12</v>
      </c>
      <c r="B26" s="27"/>
      <c r="C26" s="27"/>
      <c r="D26" s="27"/>
      <c r="E26" s="27"/>
      <c r="F26" s="27"/>
      <c r="G26" s="27"/>
      <c r="H26" s="7" t="s">
        <v>56</v>
      </c>
      <c r="I26" s="4" t="s">
        <v>8</v>
      </c>
      <c r="J26" s="4" t="s">
        <v>19</v>
      </c>
      <c r="K26" s="4" t="s">
        <v>21</v>
      </c>
      <c r="L26" s="4" t="s">
        <v>13</v>
      </c>
      <c r="M26" s="28">
        <f>O26+P26</f>
        <v>29.9</v>
      </c>
      <c r="N26" s="29"/>
      <c r="O26" s="18"/>
      <c r="P26" s="18">
        <v>29.9</v>
      </c>
      <c r="Q26" s="28">
        <f>S26+T26</f>
        <v>32</v>
      </c>
      <c r="R26" s="29"/>
      <c r="S26" s="18"/>
      <c r="T26" s="18">
        <v>32</v>
      </c>
    </row>
    <row r="27" spans="1:20" ht="14.25" customHeight="1">
      <c r="A27" s="26" t="s">
        <v>22</v>
      </c>
      <c r="B27" s="27"/>
      <c r="C27" s="27"/>
      <c r="D27" s="27"/>
      <c r="E27" s="27"/>
      <c r="F27" s="27"/>
      <c r="G27" s="27"/>
      <c r="H27" s="7" t="s">
        <v>56</v>
      </c>
      <c r="I27" s="4" t="s">
        <v>8</v>
      </c>
      <c r="J27" s="4" t="s">
        <v>19</v>
      </c>
      <c r="K27" s="4" t="s">
        <v>23</v>
      </c>
      <c r="L27" s="4"/>
      <c r="M27" s="28">
        <f>M28</f>
        <v>35</v>
      </c>
      <c r="N27" s="29"/>
      <c r="O27" s="18">
        <f>O28</f>
        <v>35</v>
      </c>
      <c r="P27" s="18"/>
      <c r="Q27" s="28">
        <f>Q28</f>
        <v>39</v>
      </c>
      <c r="R27" s="29"/>
      <c r="S27" s="18">
        <f>S28</f>
        <v>39</v>
      </c>
      <c r="T27" s="18"/>
    </row>
    <row r="28" spans="1:20" ht="12.75" customHeight="1">
      <c r="A28" s="26" t="s">
        <v>12</v>
      </c>
      <c r="B28" s="27"/>
      <c r="C28" s="27"/>
      <c r="D28" s="27"/>
      <c r="E28" s="27"/>
      <c r="F28" s="27"/>
      <c r="G28" s="27"/>
      <c r="H28" s="7" t="s">
        <v>56</v>
      </c>
      <c r="I28" s="4" t="s">
        <v>8</v>
      </c>
      <c r="J28" s="4" t="s">
        <v>19</v>
      </c>
      <c r="K28" s="4" t="s">
        <v>23</v>
      </c>
      <c r="L28" s="4" t="s">
        <v>13</v>
      </c>
      <c r="M28" s="28">
        <f>O28+P28</f>
        <v>35</v>
      </c>
      <c r="N28" s="29"/>
      <c r="O28" s="18">
        <v>35</v>
      </c>
      <c r="P28" s="18"/>
      <c r="Q28" s="28">
        <f>S28+T28</f>
        <v>39</v>
      </c>
      <c r="R28" s="29"/>
      <c r="S28" s="18">
        <v>39</v>
      </c>
      <c r="T28" s="18"/>
    </row>
    <row r="29" spans="1:20" ht="12.75" customHeight="1">
      <c r="A29" s="26" t="s">
        <v>74</v>
      </c>
      <c r="B29" s="27"/>
      <c r="C29" s="27"/>
      <c r="D29" s="27"/>
      <c r="E29" s="27"/>
      <c r="F29" s="27"/>
      <c r="G29" s="27"/>
      <c r="H29" s="7" t="s">
        <v>56</v>
      </c>
      <c r="I29" s="4" t="s">
        <v>8</v>
      </c>
      <c r="J29" s="4" t="s">
        <v>19</v>
      </c>
      <c r="K29" s="4" t="s">
        <v>75</v>
      </c>
      <c r="L29" s="4" t="s">
        <v>76</v>
      </c>
      <c r="M29" s="78">
        <f>O29</f>
        <v>758.3</v>
      </c>
      <c r="N29" s="79"/>
      <c r="O29" s="24">
        <v>758.3</v>
      </c>
      <c r="P29" s="24"/>
      <c r="Q29" s="78">
        <f>S29</f>
        <v>1623.2</v>
      </c>
      <c r="R29" s="79"/>
      <c r="S29" s="24">
        <v>1623.2</v>
      </c>
      <c r="T29" s="24"/>
    </row>
    <row r="30" spans="1:20" ht="12.75" customHeight="1">
      <c r="A30" s="33" t="s">
        <v>59</v>
      </c>
      <c r="B30" s="34"/>
      <c r="C30" s="34"/>
      <c r="D30" s="34"/>
      <c r="E30" s="34"/>
      <c r="F30" s="34"/>
      <c r="G30" s="35"/>
      <c r="H30" s="10" t="s">
        <v>56</v>
      </c>
      <c r="I30" s="5" t="s">
        <v>9</v>
      </c>
      <c r="J30" s="4"/>
      <c r="K30" s="4"/>
      <c r="L30" s="4"/>
      <c r="M30" s="31">
        <f>M33</f>
        <v>397</v>
      </c>
      <c r="N30" s="32"/>
      <c r="O30" s="20">
        <f>O33</f>
        <v>36</v>
      </c>
      <c r="P30" s="20">
        <f>P33</f>
        <v>361</v>
      </c>
      <c r="Q30" s="31">
        <f>Q33</f>
        <v>424</v>
      </c>
      <c r="R30" s="32"/>
      <c r="S30" s="20">
        <f>S33</f>
        <v>40</v>
      </c>
      <c r="T30" s="20">
        <f>T33</f>
        <v>384</v>
      </c>
    </row>
    <row r="31" spans="1:20" ht="18" customHeight="1">
      <c r="A31" s="26" t="s">
        <v>24</v>
      </c>
      <c r="B31" s="27"/>
      <c r="C31" s="27"/>
      <c r="D31" s="27"/>
      <c r="E31" s="27"/>
      <c r="F31" s="27"/>
      <c r="G31" s="27"/>
      <c r="H31" s="7" t="s">
        <v>56</v>
      </c>
      <c r="I31" s="4" t="s">
        <v>9</v>
      </c>
      <c r="J31" s="4" t="s">
        <v>25</v>
      </c>
      <c r="K31" s="4"/>
      <c r="L31" s="4"/>
      <c r="M31" s="28">
        <f>M33</f>
        <v>397</v>
      </c>
      <c r="N31" s="29"/>
      <c r="O31" s="18">
        <f>O33</f>
        <v>36</v>
      </c>
      <c r="P31" s="18">
        <f>P33</f>
        <v>361</v>
      </c>
      <c r="Q31" s="28">
        <f>Q33</f>
        <v>424</v>
      </c>
      <c r="R31" s="29"/>
      <c r="S31" s="18">
        <f>S33</f>
        <v>40</v>
      </c>
      <c r="T31" s="18">
        <f>T33</f>
        <v>384</v>
      </c>
    </row>
    <row r="32" spans="1:20" ht="21" customHeight="1">
      <c r="A32" s="26" t="s">
        <v>26</v>
      </c>
      <c r="B32" s="27"/>
      <c r="C32" s="27"/>
      <c r="D32" s="27"/>
      <c r="E32" s="27"/>
      <c r="F32" s="27"/>
      <c r="G32" s="27"/>
      <c r="H32" s="7" t="s">
        <v>56</v>
      </c>
      <c r="I32" s="4" t="s">
        <v>9</v>
      </c>
      <c r="J32" s="4" t="s">
        <v>25</v>
      </c>
      <c r="K32" s="4" t="s">
        <v>27</v>
      </c>
      <c r="L32" s="4"/>
      <c r="M32" s="28">
        <f>M33</f>
        <v>397</v>
      </c>
      <c r="N32" s="29"/>
      <c r="O32" s="18">
        <f>O33</f>
        <v>36</v>
      </c>
      <c r="P32" s="18">
        <f>P33</f>
        <v>361</v>
      </c>
      <c r="Q32" s="28">
        <f>Q33</f>
        <v>424</v>
      </c>
      <c r="R32" s="29"/>
      <c r="S32" s="18">
        <f>S33</f>
        <v>40</v>
      </c>
      <c r="T32" s="18">
        <f>T33</f>
        <v>384</v>
      </c>
    </row>
    <row r="33" spans="1:20" ht="12.75" customHeight="1">
      <c r="A33" s="26" t="s">
        <v>12</v>
      </c>
      <c r="B33" s="27"/>
      <c r="C33" s="27"/>
      <c r="D33" s="27"/>
      <c r="E33" s="27"/>
      <c r="F33" s="27"/>
      <c r="G33" s="27"/>
      <c r="H33" s="7" t="s">
        <v>56</v>
      </c>
      <c r="I33" s="4" t="s">
        <v>9</v>
      </c>
      <c r="J33" s="4" t="s">
        <v>25</v>
      </c>
      <c r="K33" s="4" t="s">
        <v>27</v>
      </c>
      <c r="L33" s="4" t="s">
        <v>13</v>
      </c>
      <c r="M33" s="28">
        <f>P33+O33</f>
        <v>397</v>
      </c>
      <c r="N33" s="29"/>
      <c r="O33" s="18">
        <v>36</v>
      </c>
      <c r="P33" s="18">
        <v>361</v>
      </c>
      <c r="Q33" s="28">
        <f>T33+S33</f>
        <v>424</v>
      </c>
      <c r="R33" s="29"/>
      <c r="S33" s="18">
        <v>40</v>
      </c>
      <c r="T33" s="18">
        <v>384</v>
      </c>
    </row>
    <row r="34" spans="1:20" ht="12.75" customHeight="1">
      <c r="A34" s="40" t="s">
        <v>60</v>
      </c>
      <c r="B34" s="40"/>
      <c r="C34" s="40"/>
      <c r="D34" s="40"/>
      <c r="E34" s="40"/>
      <c r="F34" s="40"/>
      <c r="G34" s="40"/>
      <c r="H34" s="10" t="s">
        <v>56</v>
      </c>
      <c r="I34" s="10" t="s">
        <v>29</v>
      </c>
      <c r="J34" s="7"/>
      <c r="K34" s="7"/>
      <c r="L34" s="7"/>
      <c r="M34" s="41">
        <f>O35</f>
        <v>2890</v>
      </c>
      <c r="N34" s="41"/>
      <c r="O34" s="21">
        <f>O35</f>
        <v>2890</v>
      </c>
      <c r="P34" s="22"/>
      <c r="Q34" s="41">
        <f>S35</f>
        <v>3092</v>
      </c>
      <c r="R34" s="41"/>
      <c r="S34" s="21">
        <f>S35</f>
        <v>3092</v>
      </c>
      <c r="T34" s="22"/>
    </row>
    <row r="35" spans="1:20" ht="15.75" customHeight="1">
      <c r="A35" s="42" t="s">
        <v>28</v>
      </c>
      <c r="B35" s="42"/>
      <c r="C35" s="42"/>
      <c r="D35" s="42"/>
      <c r="E35" s="42"/>
      <c r="F35" s="42"/>
      <c r="G35" s="42"/>
      <c r="H35" s="7" t="s">
        <v>56</v>
      </c>
      <c r="I35" s="7" t="s">
        <v>29</v>
      </c>
      <c r="J35" s="7" t="s">
        <v>25</v>
      </c>
      <c r="K35" s="7"/>
      <c r="L35" s="7"/>
      <c r="M35" s="43">
        <f>O35</f>
        <v>2890</v>
      </c>
      <c r="N35" s="43"/>
      <c r="O35" s="22">
        <f>O37+O39+O41</f>
        <v>2890</v>
      </c>
      <c r="P35" s="22"/>
      <c r="Q35" s="43">
        <f>S35</f>
        <v>3092</v>
      </c>
      <c r="R35" s="43"/>
      <c r="S35" s="22">
        <f>S37+S39+S41</f>
        <v>3092</v>
      </c>
      <c r="T35" s="22"/>
    </row>
    <row r="36" spans="1:20" ht="12.75" customHeight="1">
      <c r="A36" s="26" t="s">
        <v>30</v>
      </c>
      <c r="B36" s="27"/>
      <c r="C36" s="27"/>
      <c r="D36" s="27"/>
      <c r="E36" s="27"/>
      <c r="F36" s="27"/>
      <c r="G36" s="27"/>
      <c r="H36" s="7" t="s">
        <v>56</v>
      </c>
      <c r="I36" s="4" t="s">
        <v>29</v>
      </c>
      <c r="J36" s="4" t="s">
        <v>25</v>
      </c>
      <c r="K36" s="4" t="s">
        <v>31</v>
      </c>
      <c r="L36" s="4"/>
      <c r="M36" s="28">
        <f>O37</f>
        <v>600</v>
      </c>
      <c r="N36" s="29"/>
      <c r="O36" s="18">
        <f>O37</f>
        <v>600</v>
      </c>
      <c r="P36" s="18"/>
      <c r="Q36" s="28">
        <f>S37</f>
        <v>650</v>
      </c>
      <c r="R36" s="29"/>
      <c r="S36" s="18">
        <f>S37</f>
        <v>650</v>
      </c>
      <c r="T36" s="18"/>
    </row>
    <row r="37" spans="1:20" ht="12.75" customHeight="1">
      <c r="A37" s="26" t="s">
        <v>12</v>
      </c>
      <c r="B37" s="27"/>
      <c r="C37" s="27"/>
      <c r="D37" s="27"/>
      <c r="E37" s="27"/>
      <c r="F37" s="27"/>
      <c r="G37" s="27"/>
      <c r="H37" s="7" t="s">
        <v>56</v>
      </c>
      <c r="I37" s="4" t="s">
        <v>29</v>
      </c>
      <c r="J37" s="4" t="s">
        <v>25</v>
      </c>
      <c r="K37" s="4" t="s">
        <v>31</v>
      </c>
      <c r="L37" s="4" t="s">
        <v>13</v>
      </c>
      <c r="M37" s="28">
        <f>O37</f>
        <v>600</v>
      </c>
      <c r="N37" s="29"/>
      <c r="O37" s="18">
        <v>600</v>
      </c>
      <c r="P37" s="18"/>
      <c r="Q37" s="28">
        <f>S37</f>
        <v>650</v>
      </c>
      <c r="R37" s="29"/>
      <c r="S37" s="18">
        <v>650</v>
      </c>
      <c r="T37" s="18"/>
    </row>
    <row r="38" spans="1:20" ht="23.25" customHeight="1">
      <c r="A38" s="26" t="s">
        <v>32</v>
      </c>
      <c r="B38" s="27"/>
      <c r="C38" s="27"/>
      <c r="D38" s="27"/>
      <c r="E38" s="27"/>
      <c r="F38" s="27"/>
      <c r="G38" s="27"/>
      <c r="H38" s="7" t="s">
        <v>56</v>
      </c>
      <c r="I38" s="4" t="s">
        <v>29</v>
      </c>
      <c r="J38" s="4" t="s">
        <v>25</v>
      </c>
      <c r="K38" s="4" t="s">
        <v>33</v>
      </c>
      <c r="L38" s="4"/>
      <c r="M38" s="28">
        <f>O39</f>
        <v>1500</v>
      </c>
      <c r="N38" s="29"/>
      <c r="O38" s="18">
        <f>O39</f>
        <v>1500</v>
      </c>
      <c r="P38" s="18"/>
      <c r="Q38" s="28">
        <f>S39</f>
        <v>1500</v>
      </c>
      <c r="R38" s="29"/>
      <c r="S38" s="18">
        <f>S39</f>
        <v>1500</v>
      </c>
      <c r="T38" s="18"/>
    </row>
    <row r="39" spans="1:20" ht="13.5" customHeight="1">
      <c r="A39" s="26" t="s">
        <v>12</v>
      </c>
      <c r="B39" s="27"/>
      <c r="C39" s="27"/>
      <c r="D39" s="27"/>
      <c r="E39" s="27"/>
      <c r="F39" s="27"/>
      <c r="G39" s="27"/>
      <c r="H39" s="7" t="s">
        <v>56</v>
      </c>
      <c r="I39" s="4" t="s">
        <v>29</v>
      </c>
      <c r="J39" s="4" t="s">
        <v>25</v>
      </c>
      <c r="K39" s="4" t="s">
        <v>33</v>
      </c>
      <c r="L39" s="4" t="s">
        <v>13</v>
      </c>
      <c r="M39" s="28">
        <f>O39</f>
        <v>1500</v>
      </c>
      <c r="N39" s="29"/>
      <c r="O39" s="18">
        <v>1500</v>
      </c>
      <c r="P39" s="18"/>
      <c r="Q39" s="28">
        <f>S39</f>
        <v>1500</v>
      </c>
      <c r="R39" s="29"/>
      <c r="S39" s="18">
        <v>1500</v>
      </c>
      <c r="T39" s="18"/>
    </row>
    <row r="40" spans="1:20" ht="22.5" customHeight="1">
      <c r="A40" s="26" t="s">
        <v>34</v>
      </c>
      <c r="B40" s="27"/>
      <c r="C40" s="27"/>
      <c r="D40" s="27"/>
      <c r="E40" s="27"/>
      <c r="F40" s="27"/>
      <c r="G40" s="27"/>
      <c r="H40" s="7" t="s">
        <v>56</v>
      </c>
      <c r="I40" s="4" t="s">
        <v>29</v>
      </c>
      <c r="J40" s="4" t="s">
        <v>25</v>
      </c>
      <c r="K40" s="4" t="s">
        <v>35</v>
      </c>
      <c r="L40" s="4"/>
      <c r="M40" s="28">
        <f>O41</f>
        <v>790</v>
      </c>
      <c r="N40" s="29"/>
      <c r="O40" s="18">
        <f>O41</f>
        <v>790</v>
      </c>
      <c r="P40" s="18"/>
      <c r="Q40" s="28">
        <f>S41</f>
        <v>942</v>
      </c>
      <c r="R40" s="29"/>
      <c r="S40" s="18">
        <f>S41</f>
        <v>942</v>
      </c>
      <c r="T40" s="18"/>
    </row>
    <row r="41" spans="1:20" ht="12.75" customHeight="1">
      <c r="A41" s="26" t="s">
        <v>12</v>
      </c>
      <c r="B41" s="27"/>
      <c r="C41" s="27"/>
      <c r="D41" s="27"/>
      <c r="E41" s="27"/>
      <c r="F41" s="27"/>
      <c r="G41" s="27"/>
      <c r="H41" s="7" t="s">
        <v>56</v>
      </c>
      <c r="I41" s="4" t="s">
        <v>29</v>
      </c>
      <c r="J41" s="4" t="s">
        <v>25</v>
      </c>
      <c r="K41" s="4" t="s">
        <v>35</v>
      </c>
      <c r="L41" s="4" t="s">
        <v>13</v>
      </c>
      <c r="M41" s="28">
        <f>O41</f>
        <v>790</v>
      </c>
      <c r="N41" s="29"/>
      <c r="O41" s="18">
        <v>790</v>
      </c>
      <c r="P41" s="18"/>
      <c r="Q41" s="28">
        <f>S41</f>
        <v>942</v>
      </c>
      <c r="R41" s="29"/>
      <c r="S41" s="18">
        <v>942</v>
      </c>
      <c r="T41" s="18"/>
    </row>
    <row r="42" spans="1:20" ht="12.75" customHeight="1">
      <c r="A42" s="33" t="s">
        <v>61</v>
      </c>
      <c r="B42" s="34"/>
      <c r="C42" s="34"/>
      <c r="D42" s="34"/>
      <c r="E42" s="34"/>
      <c r="F42" s="34"/>
      <c r="G42" s="35"/>
      <c r="H42" s="10" t="s">
        <v>56</v>
      </c>
      <c r="I42" s="5" t="s">
        <v>37</v>
      </c>
      <c r="J42" s="4"/>
      <c r="K42" s="4"/>
      <c r="L42" s="4"/>
      <c r="M42" s="31">
        <f>O45</f>
        <v>180</v>
      </c>
      <c r="N42" s="32"/>
      <c r="O42" s="20">
        <f>O45</f>
        <v>180</v>
      </c>
      <c r="P42" s="18"/>
      <c r="Q42" s="31">
        <f>S45</f>
        <v>180</v>
      </c>
      <c r="R42" s="32"/>
      <c r="S42" s="20">
        <f>S45</f>
        <v>180</v>
      </c>
      <c r="T42" s="18"/>
    </row>
    <row r="43" spans="1:20" ht="16.5" customHeight="1">
      <c r="A43" s="26" t="s">
        <v>36</v>
      </c>
      <c r="B43" s="27"/>
      <c r="C43" s="27"/>
      <c r="D43" s="27"/>
      <c r="E43" s="27"/>
      <c r="F43" s="27"/>
      <c r="G43" s="27"/>
      <c r="H43" s="7" t="s">
        <v>56</v>
      </c>
      <c r="I43" s="4" t="s">
        <v>37</v>
      </c>
      <c r="J43" s="4" t="s">
        <v>37</v>
      </c>
      <c r="K43" s="4"/>
      <c r="L43" s="4"/>
      <c r="M43" s="28">
        <f>O45</f>
        <v>180</v>
      </c>
      <c r="N43" s="29"/>
      <c r="O43" s="18">
        <f>O45</f>
        <v>180</v>
      </c>
      <c r="P43" s="18"/>
      <c r="Q43" s="28">
        <f>S45</f>
        <v>180</v>
      </c>
      <c r="R43" s="29"/>
      <c r="S43" s="18">
        <f>S45</f>
        <v>180</v>
      </c>
      <c r="T43" s="18"/>
    </row>
    <row r="44" spans="1:20" ht="14.25" customHeight="1">
      <c r="A44" s="26" t="s">
        <v>38</v>
      </c>
      <c r="B44" s="27"/>
      <c r="C44" s="27"/>
      <c r="D44" s="27"/>
      <c r="E44" s="27"/>
      <c r="F44" s="27"/>
      <c r="G44" s="27"/>
      <c r="H44" s="7" t="s">
        <v>56</v>
      </c>
      <c r="I44" s="4" t="s">
        <v>37</v>
      </c>
      <c r="J44" s="4" t="s">
        <v>37</v>
      </c>
      <c r="K44" s="4" t="s">
        <v>39</v>
      </c>
      <c r="L44" s="4"/>
      <c r="M44" s="28">
        <f>O45</f>
        <v>180</v>
      </c>
      <c r="N44" s="29"/>
      <c r="O44" s="18">
        <f>O45</f>
        <v>180</v>
      </c>
      <c r="P44" s="18"/>
      <c r="Q44" s="28">
        <f>S45</f>
        <v>180</v>
      </c>
      <c r="R44" s="29"/>
      <c r="S44" s="18">
        <f>S45</f>
        <v>180</v>
      </c>
      <c r="T44" s="18"/>
    </row>
    <row r="45" spans="1:20" ht="12.75" customHeight="1">
      <c r="A45" s="26" t="s">
        <v>12</v>
      </c>
      <c r="B45" s="27"/>
      <c r="C45" s="27"/>
      <c r="D45" s="27"/>
      <c r="E45" s="27"/>
      <c r="F45" s="27"/>
      <c r="G45" s="27"/>
      <c r="H45" s="7" t="s">
        <v>56</v>
      </c>
      <c r="I45" s="4" t="s">
        <v>37</v>
      </c>
      <c r="J45" s="4" t="s">
        <v>37</v>
      </c>
      <c r="K45" s="4" t="s">
        <v>39</v>
      </c>
      <c r="L45" s="4" t="s">
        <v>13</v>
      </c>
      <c r="M45" s="28">
        <f>O45</f>
        <v>180</v>
      </c>
      <c r="N45" s="29"/>
      <c r="O45" s="18">
        <v>180</v>
      </c>
      <c r="P45" s="18"/>
      <c r="Q45" s="28">
        <f>S45</f>
        <v>180</v>
      </c>
      <c r="R45" s="29"/>
      <c r="S45" s="18">
        <v>180</v>
      </c>
      <c r="T45" s="18"/>
    </row>
    <row r="46" spans="1:20" ht="12.75" customHeight="1">
      <c r="A46" s="33" t="s">
        <v>62</v>
      </c>
      <c r="B46" s="34"/>
      <c r="C46" s="34"/>
      <c r="D46" s="34"/>
      <c r="E46" s="34"/>
      <c r="F46" s="34"/>
      <c r="G46" s="35"/>
      <c r="H46" s="10" t="s">
        <v>56</v>
      </c>
      <c r="I46" s="5" t="s">
        <v>41</v>
      </c>
      <c r="J46" s="4"/>
      <c r="K46" s="4"/>
      <c r="L46" s="4"/>
      <c r="M46" s="31">
        <f>M49+M52</f>
        <v>6848</v>
      </c>
      <c r="N46" s="32"/>
      <c r="O46" s="20">
        <f>O49+O52</f>
        <v>6848</v>
      </c>
      <c r="P46" s="18"/>
      <c r="Q46" s="31">
        <f>S49</f>
        <v>7197</v>
      </c>
      <c r="R46" s="32"/>
      <c r="S46" s="20">
        <f>S49</f>
        <v>7197</v>
      </c>
      <c r="T46" s="18"/>
    </row>
    <row r="47" spans="1:20" ht="17.25" customHeight="1">
      <c r="A47" s="26" t="s">
        <v>40</v>
      </c>
      <c r="B47" s="27"/>
      <c r="C47" s="27"/>
      <c r="D47" s="27"/>
      <c r="E47" s="27"/>
      <c r="F47" s="27"/>
      <c r="G47" s="27"/>
      <c r="H47" s="7" t="s">
        <v>56</v>
      </c>
      <c r="I47" s="4" t="s">
        <v>41</v>
      </c>
      <c r="J47" s="4" t="s">
        <v>8</v>
      </c>
      <c r="K47" s="4"/>
      <c r="L47" s="4"/>
      <c r="M47" s="28">
        <f>O49</f>
        <v>6848</v>
      </c>
      <c r="N47" s="29"/>
      <c r="O47" s="18">
        <f>O49</f>
        <v>6848</v>
      </c>
      <c r="P47" s="18"/>
      <c r="Q47" s="28">
        <f>S49</f>
        <v>7197</v>
      </c>
      <c r="R47" s="29"/>
      <c r="S47" s="18">
        <f>S49</f>
        <v>7197</v>
      </c>
      <c r="T47" s="18"/>
    </row>
    <row r="48" spans="1:20" ht="12.75" customHeight="1">
      <c r="A48" s="26" t="s">
        <v>42</v>
      </c>
      <c r="B48" s="27"/>
      <c r="C48" s="27"/>
      <c r="D48" s="27"/>
      <c r="E48" s="27"/>
      <c r="F48" s="27"/>
      <c r="G48" s="27"/>
      <c r="H48" s="7" t="s">
        <v>56</v>
      </c>
      <c r="I48" s="4" t="s">
        <v>41</v>
      </c>
      <c r="J48" s="4" t="s">
        <v>8</v>
      </c>
      <c r="K48" s="4" t="s">
        <v>43</v>
      </c>
      <c r="L48" s="4"/>
      <c r="M48" s="28">
        <f>O49</f>
        <v>6848</v>
      </c>
      <c r="N48" s="29"/>
      <c r="O48" s="18">
        <f>O49</f>
        <v>6848</v>
      </c>
      <c r="P48" s="18"/>
      <c r="Q48" s="28">
        <f>S49</f>
        <v>7197</v>
      </c>
      <c r="R48" s="29"/>
      <c r="S48" s="18">
        <f>S49</f>
        <v>7197</v>
      </c>
      <c r="T48" s="18"/>
    </row>
    <row r="49" spans="1:20" ht="12.75" customHeight="1">
      <c r="A49" s="26" t="s">
        <v>44</v>
      </c>
      <c r="B49" s="27"/>
      <c r="C49" s="27"/>
      <c r="D49" s="27"/>
      <c r="E49" s="27"/>
      <c r="F49" s="27"/>
      <c r="G49" s="27"/>
      <c r="H49" s="7" t="s">
        <v>56</v>
      </c>
      <c r="I49" s="4" t="s">
        <v>41</v>
      </c>
      <c r="J49" s="4" t="s">
        <v>8</v>
      </c>
      <c r="K49" s="4" t="s">
        <v>43</v>
      </c>
      <c r="L49" s="4" t="s">
        <v>45</v>
      </c>
      <c r="M49" s="28">
        <f>O49</f>
        <v>6848</v>
      </c>
      <c r="N49" s="29"/>
      <c r="O49" s="18">
        <v>6848</v>
      </c>
      <c r="P49" s="18"/>
      <c r="Q49" s="28">
        <f>S49</f>
        <v>7197</v>
      </c>
      <c r="R49" s="29"/>
      <c r="S49" s="18">
        <v>7197</v>
      </c>
      <c r="T49" s="18"/>
    </row>
    <row r="50" spans="1:20" ht="28.5" customHeight="1" hidden="1" outlineLevel="1">
      <c r="A50" s="26" t="s">
        <v>46</v>
      </c>
      <c r="B50" s="27"/>
      <c r="C50" s="27"/>
      <c r="D50" s="27"/>
      <c r="E50" s="27"/>
      <c r="F50" s="27"/>
      <c r="G50" s="27"/>
      <c r="H50" s="7" t="s">
        <v>56</v>
      </c>
      <c r="I50" s="4" t="s">
        <v>41</v>
      </c>
      <c r="J50" s="4" t="s">
        <v>47</v>
      </c>
      <c r="K50" s="4"/>
      <c r="L50" s="4"/>
      <c r="M50" s="28">
        <f>O52</f>
        <v>0</v>
      </c>
      <c r="N50" s="29"/>
      <c r="O50" s="18">
        <f>O52</f>
        <v>0</v>
      </c>
      <c r="P50" s="18"/>
      <c r="Q50" s="28">
        <f>Q52</f>
        <v>0</v>
      </c>
      <c r="R50" s="29"/>
      <c r="S50" s="18">
        <f>S52</f>
        <v>0</v>
      </c>
      <c r="T50" s="18"/>
    </row>
    <row r="51" spans="1:20" ht="24" customHeight="1" hidden="1" outlineLevel="1">
      <c r="A51" s="26" t="s">
        <v>48</v>
      </c>
      <c r="B51" s="27"/>
      <c r="C51" s="27"/>
      <c r="D51" s="27"/>
      <c r="E51" s="27"/>
      <c r="F51" s="27"/>
      <c r="G51" s="27"/>
      <c r="H51" s="7" t="s">
        <v>56</v>
      </c>
      <c r="I51" s="4" t="s">
        <v>41</v>
      </c>
      <c r="J51" s="4" t="s">
        <v>47</v>
      </c>
      <c r="K51" s="4" t="s">
        <v>49</v>
      </c>
      <c r="L51" s="4"/>
      <c r="M51" s="28">
        <f>O52</f>
        <v>0</v>
      </c>
      <c r="N51" s="29"/>
      <c r="O51" s="18">
        <f>O52</f>
        <v>0</v>
      </c>
      <c r="P51" s="18"/>
      <c r="Q51" s="28">
        <f>Q52</f>
        <v>0</v>
      </c>
      <c r="R51" s="29"/>
      <c r="S51" s="18">
        <f>S52</f>
        <v>0</v>
      </c>
      <c r="T51" s="18"/>
    </row>
    <row r="52" spans="1:20" ht="12.75" customHeight="1" hidden="1" outlineLevel="1">
      <c r="A52" s="26" t="s">
        <v>12</v>
      </c>
      <c r="B52" s="27"/>
      <c r="C52" s="27"/>
      <c r="D52" s="27"/>
      <c r="E52" s="27"/>
      <c r="F52" s="27"/>
      <c r="G52" s="27"/>
      <c r="H52" s="7" t="s">
        <v>56</v>
      </c>
      <c r="I52" s="4" t="s">
        <v>41</v>
      </c>
      <c r="J52" s="4" t="s">
        <v>47</v>
      </c>
      <c r="K52" s="4" t="s">
        <v>49</v>
      </c>
      <c r="L52" s="4" t="s">
        <v>13</v>
      </c>
      <c r="M52" s="28">
        <f>O52</f>
        <v>0</v>
      </c>
      <c r="N52" s="29"/>
      <c r="O52" s="18">
        <v>0</v>
      </c>
      <c r="P52" s="18"/>
      <c r="Q52" s="28">
        <v>0</v>
      </c>
      <c r="R52" s="29"/>
      <c r="S52" s="18">
        <v>0</v>
      </c>
      <c r="T52" s="18"/>
    </row>
    <row r="53" spans="1:20" ht="12.75" customHeight="1" collapsed="1">
      <c r="A53" s="33" t="s">
        <v>63</v>
      </c>
      <c r="B53" s="34"/>
      <c r="C53" s="34"/>
      <c r="D53" s="34"/>
      <c r="E53" s="34"/>
      <c r="F53" s="34"/>
      <c r="G53" s="35"/>
      <c r="H53" s="10" t="s">
        <v>56</v>
      </c>
      <c r="I53" s="5" t="s">
        <v>51</v>
      </c>
      <c r="J53" s="4"/>
      <c r="K53" s="4"/>
      <c r="L53" s="4"/>
      <c r="M53" s="31">
        <f>O56</f>
        <v>3267</v>
      </c>
      <c r="N53" s="32"/>
      <c r="O53" s="20">
        <f>O56</f>
        <v>3267</v>
      </c>
      <c r="P53" s="18"/>
      <c r="Q53" s="31">
        <f>S56</f>
        <v>3343</v>
      </c>
      <c r="R53" s="32"/>
      <c r="S53" s="20">
        <f>S56</f>
        <v>3343</v>
      </c>
      <c r="T53" s="18"/>
    </row>
    <row r="54" spans="1:20" ht="15.75" customHeight="1">
      <c r="A54" s="26" t="s">
        <v>50</v>
      </c>
      <c r="B54" s="27"/>
      <c r="C54" s="27"/>
      <c r="D54" s="27"/>
      <c r="E54" s="27"/>
      <c r="F54" s="27"/>
      <c r="G54" s="27"/>
      <c r="H54" s="7" t="s">
        <v>56</v>
      </c>
      <c r="I54" s="4" t="s">
        <v>51</v>
      </c>
      <c r="J54" s="4" t="s">
        <v>41</v>
      </c>
      <c r="K54" s="4"/>
      <c r="L54" s="4"/>
      <c r="M54" s="28">
        <f>O56</f>
        <v>3267</v>
      </c>
      <c r="N54" s="29"/>
      <c r="O54" s="18">
        <f>O56</f>
        <v>3267</v>
      </c>
      <c r="P54" s="18"/>
      <c r="Q54" s="28">
        <f>S56</f>
        <v>3343</v>
      </c>
      <c r="R54" s="29"/>
      <c r="S54" s="18">
        <f>S56</f>
        <v>3343</v>
      </c>
      <c r="T54" s="18"/>
    </row>
    <row r="55" spans="1:20" ht="12.75" customHeight="1">
      <c r="A55" s="26" t="s">
        <v>42</v>
      </c>
      <c r="B55" s="27"/>
      <c r="C55" s="27"/>
      <c r="D55" s="27"/>
      <c r="E55" s="27"/>
      <c r="F55" s="27"/>
      <c r="G55" s="27"/>
      <c r="H55" s="7" t="s">
        <v>56</v>
      </c>
      <c r="I55" s="4" t="s">
        <v>51</v>
      </c>
      <c r="J55" s="4" t="s">
        <v>41</v>
      </c>
      <c r="K55" s="4" t="s">
        <v>52</v>
      </c>
      <c r="L55" s="4"/>
      <c r="M55" s="28">
        <f>O56</f>
        <v>3267</v>
      </c>
      <c r="N55" s="29"/>
      <c r="O55" s="18">
        <f>O56</f>
        <v>3267</v>
      </c>
      <c r="P55" s="18"/>
      <c r="Q55" s="28">
        <f>S56</f>
        <v>3343</v>
      </c>
      <c r="R55" s="29"/>
      <c r="S55" s="18">
        <f>S56</f>
        <v>3343</v>
      </c>
      <c r="T55" s="18"/>
    </row>
    <row r="56" spans="1:20" ht="13.5" customHeight="1">
      <c r="A56" s="26" t="s">
        <v>44</v>
      </c>
      <c r="B56" s="27"/>
      <c r="C56" s="27"/>
      <c r="D56" s="27"/>
      <c r="E56" s="27"/>
      <c r="F56" s="27"/>
      <c r="G56" s="27"/>
      <c r="H56" s="7" t="s">
        <v>56</v>
      </c>
      <c r="I56" s="4" t="s">
        <v>51</v>
      </c>
      <c r="J56" s="4" t="s">
        <v>41</v>
      </c>
      <c r="K56" s="4" t="s">
        <v>52</v>
      </c>
      <c r="L56" s="4" t="s">
        <v>45</v>
      </c>
      <c r="M56" s="28">
        <f>O56</f>
        <v>3267</v>
      </c>
      <c r="N56" s="29"/>
      <c r="O56" s="18">
        <v>3267</v>
      </c>
      <c r="P56" s="18"/>
      <c r="Q56" s="28">
        <f>S56</f>
        <v>3343</v>
      </c>
      <c r="R56" s="29"/>
      <c r="S56" s="18">
        <v>3343</v>
      </c>
      <c r="T56" s="18"/>
    </row>
    <row r="57" spans="1:20" ht="13.5" customHeight="1">
      <c r="A57" s="33" t="s">
        <v>66</v>
      </c>
      <c r="B57" s="34"/>
      <c r="C57" s="34"/>
      <c r="D57" s="34"/>
      <c r="E57" s="34"/>
      <c r="F57" s="34"/>
      <c r="G57" s="35"/>
      <c r="H57" s="10" t="s">
        <v>56</v>
      </c>
      <c r="I57" s="5" t="s">
        <v>67</v>
      </c>
      <c r="J57" s="4"/>
      <c r="K57" s="4"/>
      <c r="L57" s="4"/>
      <c r="M57" s="31">
        <f>O60+O63</f>
        <v>189</v>
      </c>
      <c r="N57" s="32"/>
      <c r="O57" s="20">
        <f>O60+O63</f>
        <v>189</v>
      </c>
      <c r="P57" s="20"/>
      <c r="Q57" s="31">
        <f>S60+S63</f>
        <v>200</v>
      </c>
      <c r="R57" s="32"/>
      <c r="S57" s="20">
        <f>S60+S63</f>
        <v>200</v>
      </c>
      <c r="T57" s="20"/>
    </row>
    <row r="58" spans="1:20" ht="13.5" customHeight="1">
      <c r="A58" s="26" t="s">
        <v>83</v>
      </c>
      <c r="B58" s="27"/>
      <c r="C58" s="27"/>
      <c r="D58" s="27"/>
      <c r="E58" s="27"/>
      <c r="F58" s="27"/>
      <c r="G58" s="27"/>
      <c r="H58" s="7" t="s">
        <v>56</v>
      </c>
      <c r="I58" s="4" t="s">
        <v>67</v>
      </c>
      <c r="J58" s="4" t="s">
        <v>25</v>
      </c>
      <c r="K58" s="4"/>
      <c r="L58" s="4"/>
      <c r="M58" s="28">
        <f>O60</f>
        <v>119</v>
      </c>
      <c r="N58" s="29"/>
      <c r="O58" s="18">
        <f>O60</f>
        <v>119</v>
      </c>
      <c r="P58" s="18"/>
      <c r="Q58" s="28">
        <f>S60</f>
        <v>130</v>
      </c>
      <c r="R58" s="29"/>
      <c r="S58" s="18">
        <f>S60</f>
        <v>130</v>
      </c>
      <c r="T58" s="18"/>
    </row>
    <row r="59" spans="1:20" ht="22.5" customHeight="1">
      <c r="A59" s="26" t="s">
        <v>84</v>
      </c>
      <c r="B59" s="27"/>
      <c r="C59" s="27"/>
      <c r="D59" s="27"/>
      <c r="E59" s="27"/>
      <c r="F59" s="27"/>
      <c r="G59" s="36"/>
      <c r="H59" s="7" t="s">
        <v>56</v>
      </c>
      <c r="I59" s="4" t="s">
        <v>67</v>
      </c>
      <c r="J59" s="4" t="s">
        <v>25</v>
      </c>
      <c r="K59" s="4" t="s">
        <v>69</v>
      </c>
      <c r="L59" s="4"/>
      <c r="M59" s="28">
        <f>O60</f>
        <v>119</v>
      </c>
      <c r="N59" s="29"/>
      <c r="O59" s="18">
        <f>O60</f>
        <v>119</v>
      </c>
      <c r="P59" s="18"/>
      <c r="Q59" s="28">
        <f>S60</f>
        <v>130</v>
      </c>
      <c r="R59" s="29"/>
      <c r="S59" s="18">
        <f>S60</f>
        <v>130</v>
      </c>
      <c r="T59" s="18"/>
    </row>
    <row r="60" spans="1:20" ht="13.5" customHeight="1">
      <c r="A60" s="26" t="s">
        <v>72</v>
      </c>
      <c r="B60" s="27"/>
      <c r="C60" s="27"/>
      <c r="D60" s="27"/>
      <c r="E60" s="27"/>
      <c r="F60" s="27"/>
      <c r="G60" s="27"/>
      <c r="H60" s="7" t="s">
        <v>56</v>
      </c>
      <c r="I60" s="4" t="s">
        <v>67</v>
      </c>
      <c r="J60" s="4" t="s">
        <v>25</v>
      </c>
      <c r="K60" s="4" t="s">
        <v>69</v>
      </c>
      <c r="L60" s="4" t="s">
        <v>71</v>
      </c>
      <c r="M60" s="28">
        <f>O60</f>
        <v>119</v>
      </c>
      <c r="N60" s="29"/>
      <c r="O60" s="18">
        <v>119</v>
      </c>
      <c r="P60" s="18"/>
      <c r="Q60" s="28">
        <f>S60</f>
        <v>130</v>
      </c>
      <c r="R60" s="29"/>
      <c r="S60" s="18">
        <v>130</v>
      </c>
      <c r="T60" s="18"/>
    </row>
    <row r="61" spans="1:20" ht="13.5" customHeight="1">
      <c r="A61" s="26" t="s">
        <v>68</v>
      </c>
      <c r="B61" s="27"/>
      <c r="C61" s="27"/>
      <c r="D61" s="27"/>
      <c r="E61" s="27"/>
      <c r="F61" s="27"/>
      <c r="G61" s="27"/>
      <c r="H61" s="7" t="s">
        <v>56</v>
      </c>
      <c r="I61" s="4" t="s">
        <v>67</v>
      </c>
      <c r="J61" s="4" t="s">
        <v>25</v>
      </c>
      <c r="K61" s="4"/>
      <c r="L61" s="4"/>
      <c r="M61" s="28">
        <f>O63</f>
        <v>70</v>
      </c>
      <c r="N61" s="29"/>
      <c r="O61" s="18">
        <f>O63</f>
        <v>70</v>
      </c>
      <c r="P61" s="18"/>
      <c r="Q61" s="28">
        <f>S63</f>
        <v>70</v>
      </c>
      <c r="R61" s="29"/>
      <c r="S61" s="18">
        <f>S63</f>
        <v>70</v>
      </c>
      <c r="T61" s="18"/>
    </row>
    <row r="62" spans="1:20" ht="13.5" customHeight="1">
      <c r="A62" s="26" t="s">
        <v>70</v>
      </c>
      <c r="B62" s="27"/>
      <c r="C62" s="27"/>
      <c r="D62" s="27"/>
      <c r="E62" s="27"/>
      <c r="F62" s="27"/>
      <c r="G62" s="27"/>
      <c r="H62" s="7" t="s">
        <v>56</v>
      </c>
      <c r="I62" s="4" t="s">
        <v>67</v>
      </c>
      <c r="J62" s="4" t="s">
        <v>25</v>
      </c>
      <c r="K62" s="4" t="s">
        <v>69</v>
      </c>
      <c r="L62" s="4"/>
      <c r="M62" s="28">
        <f>O63</f>
        <v>70</v>
      </c>
      <c r="N62" s="29"/>
      <c r="O62" s="18">
        <f>O63</f>
        <v>70</v>
      </c>
      <c r="P62" s="18"/>
      <c r="Q62" s="28">
        <f>S63</f>
        <v>70</v>
      </c>
      <c r="R62" s="29"/>
      <c r="S62" s="18">
        <f>S63</f>
        <v>70</v>
      </c>
      <c r="T62" s="18"/>
    </row>
    <row r="63" spans="1:20" ht="13.5" customHeight="1">
      <c r="A63" s="26" t="s">
        <v>72</v>
      </c>
      <c r="B63" s="27"/>
      <c r="C63" s="27"/>
      <c r="D63" s="27"/>
      <c r="E63" s="27"/>
      <c r="F63" s="27"/>
      <c r="G63" s="27"/>
      <c r="H63" s="7" t="s">
        <v>56</v>
      </c>
      <c r="I63" s="4" t="s">
        <v>67</v>
      </c>
      <c r="J63" s="4" t="s">
        <v>25</v>
      </c>
      <c r="K63" s="4" t="s">
        <v>69</v>
      </c>
      <c r="L63" s="4" t="s">
        <v>71</v>
      </c>
      <c r="M63" s="28">
        <f>O63</f>
        <v>70</v>
      </c>
      <c r="N63" s="29"/>
      <c r="O63" s="18">
        <v>70</v>
      </c>
      <c r="P63" s="18"/>
      <c r="Q63" s="28">
        <f>S63</f>
        <v>70</v>
      </c>
      <c r="R63" s="29"/>
      <c r="S63" s="18">
        <v>70</v>
      </c>
      <c r="T63" s="18"/>
    </row>
    <row r="64" spans="1:20" ht="12.75" customHeight="1">
      <c r="A64" s="34"/>
      <c r="B64" s="34"/>
      <c r="C64" s="34"/>
      <c r="D64" s="34"/>
      <c r="E64" s="34"/>
      <c r="F64" s="34"/>
      <c r="G64" s="34"/>
      <c r="H64" s="8"/>
      <c r="I64" s="5"/>
      <c r="J64" s="5"/>
      <c r="K64" s="5"/>
      <c r="L64" s="5"/>
      <c r="M64" s="69"/>
      <c r="N64" s="70"/>
      <c r="O64" s="9"/>
      <c r="P64" s="9"/>
      <c r="Q64" s="69"/>
      <c r="R64" s="70"/>
      <c r="S64" s="9"/>
      <c r="T64" s="9"/>
    </row>
    <row r="65" spans="1:12" ht="22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ht="22.5" customHeight="1"/>
    <row r="67" ht="12.75" customHeight="1"/>
    <row r="68" ht="22.5" customHeight="1"/>
    <row r="69" ht="12.75" customHeight="1"/>
    <row r="70" ht="12.75" customHeight="1"/>
    <row r="71" ht="22.5" customHeight="1"/>
    <row r="72" ht="12.75" customHeight="1"/>
    <row r="73" ht="24" customHeight="1"/>
    <row r="74" ht="15" customHeight="1"/>
    <row r="75" ht="13.5" customHeight="1"/>
    <row r="76" ht="14.25" customHeight="1"/>
    <row r="77" ht="13.5" customHeight="1"/>
    <row r="78" ht="14.25" customHeight="1"/>
    <row r="79" ht="13.5" customHeight="1"/>
    <row r="80" ht="12.75" customHeight="1"/>
    <row r="81" ht="12.75" customHeight="1"/>
  </sheetData>
  <mergeCells count="166">
    <mergeCell ref="Q62:R62"/>
    <mergeCell ref="Q63:R63"/>
    <mergeCell ref="Q64:R64"/>
    <mergeCell ref="Q55:R55"/>
    <mergeCell ref="Q56:R56"/>
    <mergeCell ref="Q57:R57"/>
    <mergeCell ref="Q61:R61"/>
    <mergeCell ref="Q51:R51"/>
    <mergeCell ref="Q52:R52"/>
    <mergeCell ref="Q53:R53"/>
    <mergeCell ref="Q54:R54"/>
    <mergeCell ref="Q47:R47"/>
    <mergeCell ref="Q48:R48"/>
    <mergeCell ref="Q49:R49"/>
    <mergeCell ref="Q50:R50"/>
    <mergeCell ref="Q43:R43"/>
    <mergeCell ref="Q44:R44"/>
    <mergeCell ref="Q45:R45"/>
    <mergeCell ref="Q46:R46"/>
    <mergeCell ref="Q39:R39"/>
    <mergeCell ref="Q40:R40"/>
    <mergeCell ref="Q41:R41"/>
    <mergeCell ref="Q42:R42"/>
    <mergeCell ref="Q35:R35"/>
    <mergeCell ref="Q36:R36"/>
    <mergeCell ref="Q37:R37"/>
    <mergeCell ref="Q38:R38"/>
    <mergeCell ref="Q31:R31"/>
    <mergeCell ref="Q32:R32"/>
    <mergeCell ref="Q33:R33"/>
    <mergeCell ref="Q34:R34"/>
    <mergeCell ref="Q27:R27"/>
    <mergeCell ref="Q28:R28"/>
    <mergeCell ref="Q29:R29"/>
    <mergeCell ref="Q30:R30"/>
    <mergeCell ref="Q23:R23"/>
    <mergeCell ref="Q24:R24"/>
    <mergeCell ref="Q25:R25"/>
    <mergeCell ref="Q26:R26"/>
    <mergeCell ref="Q19:R19"/>
    <mergeCell ref="Q20:R20"/>
    <mergeCell ref="Q21:R21"/>
    <mergeCell ref="Q22:R22"/>
    <mergeCell ref="Q15:R15"/>
    <mergeCell ref="Q16:R16"/>
    <mergeCell ref="Q17:R17"/>
    <mergeCell ref="Q18:R18"/>
    <mergeCell ref="Q11:T11"/>
    <mergeCell ref="Q12:R14"/>
    <mergeCell ref="S12:S14"/>
    <mergeCell ref="T12:T14"/>
    <mergeCell ref="A65:L65"/>
    <mergeCell ref="A29:G29"/>
    <mergeCell ref="M29:N29"/>
    <mergeCell ref="A11:G14"/>
    <mergeCell ref="H11:H14"/>
    <mergeCell ref="I11:I14"/>
    <mergeCell ref="J11:J14"/>
    <mergeCell ref="K11:K14"/>
    <mergeCell ref="L11:L14"/>
    <mergeCell ref="M11:P11"/>
    <mergeCell ref="A63:G63"/>
    <mergeCell ref="M63:N63"/>
    <mergeCell ref="A64:G64"/>
    <mergeCell ref="M64:N64"/>
    <mergeCell ref="A61:G61"/>
    <mergeCell ref="M61:N61"/>
    <mergeCell ref="A62:G62"/>
    <mergeCell ref="M62:N62"/>
    <mergeCell ref="A56:G56"/>
    <mergeCell ref="M56:N56"/>
    <mergeCell ref="A57:G57"/>
    <mergeCell ref="M57:N57"/>
    <mergeCell ref="A54:G54"/>
    <mergeCell ref="M54:N54"/>
    <mergeCell ref="A55:G55"/>
    <mergeCell ref="M55:N55"/>
    <mergeCell ref="A52:G52"/>
    <mergeCell ref="M52:N52"/>
    <mergeCell ref="A53:G53"/>
    <mergeCell ref="M53:N53"/>
    <mergeCell ref="A50:G50"/>
    <mergeCell ref="M50:N50"/>
    <mergeCell ref="A51:G51"/>
    <mergeCell ref="M51:N51"/>
    <mergeCell ref="A48:G48"/>
    <mergeCell ref="M48:N48"/>
    <mergeCell ref="A49:G49"/>
    <mergeCell ref="M49:N49"/>
    <mergeCell ref="A46:G46"/>
    <mergeCell ref="M46:N46"/>
    <mergeCell ref="A47:G47"/>
    <mergeCell ref="M47:N47"/>
    <mergeCell ref="A44:G44"/>
    <mergeCell ref="M44:N44"/>
    <mergeCell ref="A45:G45"/>
    <mergeCell ref="M45:N45"/>
    <mergeCell ref="A42:G42"/>
    <mergeCell ref="M42:N42"/>
    <mergeCell ref="A43:G43"/>
    <mergeCell ref="M43:N43"/>
    <mergeCell ref="A40:G40"/>
    <mergeCell ref="M40:N40"/>
    <mergeCell ref="A41:G41"/>
    <mergeCell ref="M41:N41"/>
    <mergeCell ref="A38:G38"/>
    <mergeCell ref="M38:N38"/>
    <mergeCell ref="A39:G39"/>
    <mergeCell ref="M39:N39"/>
    <mergeCell ref="A36:G36"/>
    <mergeCell ref="M36:N36"/>
    <mergeCell ref="A37:G37"/>
    <mergeCell ref="M37:N37"/>
    <mergeCell ref="A34:G34"/>
    <mergeCell ref="M34:N34"/>
    <mergeCell ref="A35:G35"/>
    <mergeCell ref="M35:N35"/>
    <mergeCell ref="A32:G32"/>
    <mergeCell ref="M32:N32"/>
    <mergeCell ref="A33:G33"/>
    <mergeCell ref="M33:N33"/>
    <mergeCell ref="A30:G30"/>
    <mergeCell ref="M30:N30"/>
    <mergeCell ref="A31:G31"/>
    <mergeCell ref="M31:N31"/>
    <mergeCell ref="A27:G27"/>
    <mergeCell ref="M27:N27"/>
    <mergeCell ref="A28:G28"/>
    <mergeCell ref="M28:N28"/>
    <mergeCell ref="A25:G25"/>
    <mergeCell ref="M25:N25"/>
    <mergeCell ref="A26:G26"/>
    <mergeCell ref="M26:N26"/>
    <mergeCell ref="A23:G23"/>
    <mergeCell ref="M23:N23"/>
    <mergeCell ref="A24:G24"/>
    <mergeCell ref="M24:N24"/>
    <mergeCell ref="A21:G21"/>
    <mergeCell ref="M21:N21"/>
    <mergeCell ref="A22:G22"/>
    <mergeCell ref="M22:N22"/>
    <mergeCell ref="A19:G19"/>
    <mergeCell ref="M19:N19"/>
    <mergeCell ref="A20:G20"/>
    <mergeCell ref="M20:N20"/>
    <mergeCell ref="A17:G17"/>
    <mergeCell ref="M17:N17"/>
    <mergeCell ref="A18:G18"/>
    <mergeCell ref="M18:N18"/>
    <mergeCell ref="A15:G15"/>
    <mergeCell ref="M15:N15"/>
    <mergeCell ref="A16:G16"/>
    <mergeCell ref="M16:N16"/>
    <mergeCell ref="A8:P8"/>
    <mergeCell ref="M12:N14"/>
    <mergeCell ref="O12:O14"/>
    <mergeCell ref="P12:P14"/>
    <mergeCell ref="A60:G60"/>
    <mergeCell ref="M60:N60"/>
    <mergeCell ref="Q60:R60"/>
    <mergeCell ref="A58:G58"/>
    <mergeCell ref="M58:N58"/>
    <mergeCell ref="Q58:R58"/>
    <mergeCell ref="A59:G59"/>
    <mergeCell ref="M59:N59"/>
    <mergeCell ref="Q59:R59"/>
  </mergeCells>
  <printOptions/>
  <pageMargins left="0.2" right="0.2" top="0.22" bottom="0.23" header="0.17" footer="0.1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2009-01-11T07:56:41Z</cp:lastPrinted>
  <dcterms:created xsi:type="dcterms:W3CDTF">1996-10-08T23:32:33Z</dcterms:created>
  <dcterms:modified xsi:type="dcterms:W3CDTF">2009-01-11T07:57:51Z</dcterms:modified>
  <cp:category/>
  <cp:version/>
  <cp:contentType/>
  <cp:contentStatus/>
</cp:coreProperties>
</file>